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 activeTab="1"/>
  </bookViews>
  <sheets>
    <sheet name="Сводная бюджетная роспись на оч" sheetId="1" r:id="rId1"/>
    <sheet name="источники" sheetId="2" r:id="rId2"/>
  </sheets>
  <calcPr calcId="125725"/>
</workbook>
</file>

<file path=xl/calcChain.xml><?xml version="1.0" encoding="utf-8"?>
<calcChain xmlns="http://schemas.openxmlformats.org/spreadsheetml/2006/main">
  <c r="E11" i="2"/>
  <c r="F11"/>
  <c r="D11"/>
  <c r="F8"/>
  <c r="E8"/>
  <c r="D8"/>
</calcChain>
</file>

<file path=xl/sharedStrings.xml><?xml version="1.0" encoding="utf-8"?>
<sst xmlns="http://schemas.openxmlformats.org/spreadsheetml/2006/main" count="278" uniqueCount="119">
  <si>
    <t>(расшифровка подписи)</t>
  </si>
  <si>
    <t>(подпись)</t>
  </si>
  <si>
    <t xml:space="preserve"> </t>
  </si>
  <si>
    <t>Исполнитель</t>
  </si>
  <si>
    <t>Итого</t>
  </si>
  <si>
    <t>000</t>
  </si>
  <si>
    <t>0000000000000</t>
  </si>
  <si>
    <t/>
  </si>
  <si>
    <t>99.0.00.99990</t>
  </si>
  <si>
    <t>Условно утвержденные расходы</t>
  </si>
  <si>
    <t>900</t>
  </si>
  <si>
    <t>9900</t>
  </si>
  <si>
    <t>99.0.00.00050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</si>
  <si>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</si>
  <si>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</si>
  <si>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муниципальных служащих</t>
  </si>
  <si>
    <t>Пенсионное обеспечение</t>
  </si>
  <si>
    <t>СОЦИАЛЬНАЯ ПОЛИТИКА</t>
  </si>
  <si>
    <t>99.0.00.70510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</si>
  <si>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</si>
  <si>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</si>
  <si>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</si>
  <si>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</si>
  <si>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 " за счет средств областного бюджета</t>
  </si>
  <si>
    <t>99.0.00.28590</t>
  </si>
  <si>
    <t>Уплата налогов, сборов и иных платежей</t>
  </si>
  <si>
    <t>Иные бюджетные ассигнования</t>
  </si>
  <si>
    <t>Расходы на обеспечение деятельности (оказание услуг) муниципальных учреждений культуры</t>
  </si>
  <si>
    <t>Культура</t>
  </si>
  <si>
    <t>КУЛЬТУРА, КИНЕМАТОГРАФИЯ</t>
  </si>
  <si>
    <t>99.0.00.05180</t>
  </si>
  <si>
    <t>Организация и содержание мест захоронения</t>
  </si>
  <si>
    <t>99.0.00.05150</t>
  </si>
  <si>
    <t>Уличное освещение</t>
  </si>
  <si>
    <t>99.0.00.05020</t>
  </si>
  <si>
    <t>Мероприятия по сбору и вывозу бытовых отходов и мусора</t>
  </si>
  <si>
    <t>Благоустройство</t>
  </si>
  <si>
    <t>99.0.00.05140</t>
  </si>
  <si>
    <t>Прочие мероприятия по поддержке коммунального хозяйства</t>
  </si>
  <si>
    <t>Коммунальное хозяйство</t>
  </si>
  <si>
    <t>ЖИЛИЩНО-КОММУНАЛЬНОЕ ХОЗЯЙСТВО</t>
  </si>
  <si>
    <t>Дорожное хозяйство (дорожные фонды)</t>
  </si>
  <si>
    <t>99.0.00.48010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</si>
  <si>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</si>
  <si>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Отдельные мероприятия в области автомобильного транспорта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</si>
  <si>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</si>
  <si>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</si>
  <si>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</si>
  <si>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99.0.00.69060</t>
  </si>
  <si>
    <t>Обеспечение первичных мер пожарной безопасности в границах населенных пунктов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</si>
  <si>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</si>
  <si>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</si>
  <si>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</si>
  <si>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</si>
  <si>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</si>
  <si>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</si>
  <si>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</si>
  <si>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99.0.00.00180</t>
  </si>
  <si>
    <t>Иные межбюджетные трансферты</t>
  </si>
  <si>
    <t>Межбюджетные трансферты</t>
  </si>
  <si>
    <t>Оказание информационных и консультативных услуг по размещению "Госзаказа"</t>
  </si>
  <si>
    <t>Другие общегосударственные вопросы</t>
  </si>
  <si>
    <t>99.0.00.00080</t>
  </si>
  <si>
    <t>Иные межбюджетные трансферты  бюджетам других уровней по передаче полномочий по осуществлению внешнего муниципального финансового контроля бюджета поселения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</si>
  <si>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</si>
  <si>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99.0.00.00190</t>
  </si>
  <si>
    <t>Расходы на обеспечение функций государственных (муниципальных) органов</t>
  </si>
  <si>
    <t>99.0.00.00110</t>
  </si>
  <si>
    <t xml:space="preserve">Расходы на выплаты по оплате труда работников государственных (муниципальных)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</si>
  <si>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</si>
  <si>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</si>
  <si>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</si>
  <si>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</si>
  <si>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</si>
  <si>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Егорьевского сельсовета Маслянинского района Новосибирской области</t>
  </si>
  <si>
    <t>2024 год</t>
  </si>
  <si>
    <t>2023 год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</si>
  <si>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</si>
  <si>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</si>
  <si>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</si>
  <si>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</si>
  <si>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</si>
  <si>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СУММА</t>
  </si>
  <si>
    <t>Код по классификации расходов бюджета</t>
  </si>
  <si>
    <t>Наименование показателя</t>
  </si>
  <si>
    <t>по ОКЕИ</t>
  </si>
  <si>
    <t>Единица измерения: руб.</t>
  </si>
  <si>
    <t>(подпись, фамилия,инициалы)</t>
  </si>
  <si>
    <t>(наименование должности)</t>
  </si>
  <si>
    <t>Утверждаю:</t>
  </si>
  <si>
    <t>Глава Егорьевского сельсовета Маслянинского района Новосибирской области</t>
  </si>
  <si>
    <t>А.М.Анкудинов</t>
  </si>
  <si>
    <t>Раздел 1. Бюджетные ассигнования по расходам местного бюджета Егорьевского сельсовета Маслянинского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</si>
  <si>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Наименование кода группы, подгруппы, статьи и  вида источников финансирования дефицитов бюджетов</t>
  </si>
  <si>
    <t>Сумма</t>
  </si>
  <si>
    <t>КОД</t>
  </si>
  <si>
    <t>3</t>
  </si>
  <si>
    <t>4</t>
  </si>
  <si>
    <t>5</t>
  </si>
  <si>
    <t>Увеличение прочих остатков денежных средств бюджетов сельских поселений</t>
  </si>
  <si>
    <t>Итого по поступлениям источников</t>
  </si>
  <si>
    <t>Итого по выбытиям источников</t>
  </si>
  <si>
    <t xml:space="preserve">             Сизикова Л.С.</t>
  </si>
  <si>
    <t>(расшифровка родписи)</t>
  </si>
  <si>
    <t>Раздел 2. Бюджетные ассигнования по источникам финансирования дефицита бюджета Егорьевского сельсовета Маслянинского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</si>
  <si>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2025 год</t>
  </si>
  <si>
    <t>Муниципальная программа профилактики правонарушений и борьбы с преступностью на территории Егорьевского сельсовета Маслянинского района Новосибирской области</t>
  </si>
  <si>
    <t>61.0.00.07213</t>
  </si>
  <si>
    <t>Дорожный фонд Маслянинского района в части содержания муниципальных дорог</t>
  </si>
  <si>
    <t>99.0.00.49020</t>
  </si>
  <si>
    <t>Расходы на обеспечение деятельности (оказание услуг) муниципальных учреждений культуры - музей</t>
  </si>
  <si>
    <t>99.0.00.42590</t>
  </si>
  <si>
    <t>Реализация проектов, направленных на создание комфортных условий проживания в сельской местности</t>
  </si>
  <si>
    <t>99.0.00.L5765</t>
  </si>
  <si>
    <t>Сводная бюджетная роспись местного бюджета Егорьевского сельсовета Маслянинского района Новосибирской области на  2023 год и плановый период 2024 и 2025 годов</t>
  </si>
  <si>
    <t>"30"декабря 2022_г.</t>
  </si>
  <si>
    <t>880 01 05 02 01 10 0000 610</t>
  </si>
  <si>
    <t>880 01 05 02 01 10 0000 510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</si>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</sst>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;[Red]\-000;&quot;&quot;"/>
    <numFmt numFmtId="166" formatCode="00;[Red]\-00;&quot;&quot;"/>
    <numFmt numFmtId="167" formatCode="000"/>
    <numFmt numFmtId="168" formatCode="#,##0.00_ ;[Red]\-#,##0.00\ "/>
  </numFmts>
  <fonts count="16"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b/>
      <sz val="8"/>
      <name val="Arial"/>
      <charset val="204"/>
    </font>
    <font>
      <sz val="14"/>
      <name val="Arial"/>
      <charset val="204"/>
    </font>
    <font>
      <sz val="12"/>
      <name val="Arial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8"/>
      <name val="Arial"/>
      <charset val="204"/>
    </font>
    <font>
      <b/>
      <i/>
      <sz val="8"/>
      <name val="Arial"/>
      <family val="2"/>
      <charset val="204"/>
    </font>
    <font>
      <sz val="7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164" fontId="2" fillId="0" borderId="2" xfId="0" applyNumberFormat="1" applyFont="1" applyFill="1" applyBorder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4" fillId="0" borderId="0" xfId="0" applyFont="1" applyFill="1" applyAlignment="1" applyProtection="1">
      <protection hidden="1"/>
    </xf>
    <xf numFmtId="9" fontId="4" fillId="0" borderId="0" xfId="0" applyNumberFormat="1" applyFont="1" applyFill="1" applyAlignment="1" applyProtection="1">
      <protection hidden="1"/>
    </xf>
    <xf numFmtId="9" fontId="4" fillId="0" borderId="5" xfId="0" applyNumberFormat="1" applyFont="1" applyFill="1" applyBorder="1" applyAlignment="1" applyProtection="1">
      <protection hidden="1"/>
    </xf>
    <xf numFmtId="0" fontId="5" fillId="0" borderId="6" xfId="0" applyNumberFormat="1" applyFont="1" applyFill="1" applyBorder="1" applyAlignment="1" applyProtection="1">
      <alignment horizontal="right"/>
      <protection hidden="1"/>
    </xf>
    <xf numFmtId="0" fontId="5" fillId="0" borderId="7" xfId="0" applyNumberFormat="1" applyFont="1" applyFill="1" applyBorder="1" applyAlignment="1" applyProtection="1">
      <alignment horizontal="right"/>
      <protection hidden="1"/>
    </xf>
    <xf numFmtId="0" fontId="5" fillId="0" borderId="6" xfId="0" applyNumberFormat="1" applyFont="1" applyFill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alignment horizontal="right" wrapText="1"/>
      <protection hidden="1"/>
    </xf>
    <xf numFmtId="164" fontId="1" fillId="0" borderId="10" xfId="0" applyNumberFormat="1" applyFont="1" applyFill="1" applyBorder="1" applyAlignment="1" applyProtection="1">
      <alignment horizontal="right" wrapText="1"/>
      <protection hidden="1"/>
    </xf>
    <xf numFmtId="165" fontId="1" fillId="0" borderId="10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6" fontId="1" fillId="0" borderId="10" xfId="0" applyNumberFormat="1" applyFont="1" applyFill="1" applyBorder="1" applyAlignment="1" applyProtection="1">
      <protection hidden="1"/>
    </xf>
    <xf numFmtId="165" fontId="1" fillId="0" borderId="11" xfId="0" applyNumberFormat="1" applyFont="1" applyFill="1" applyBorder="1" applyAlignment="1" applyProtection="1">
      <alignment horizontal="left" wrapText="1"/>
      <protection hidden="1"/>
    </xf>
    <xf numFmtId="164" fontId="1" fillId="0" borderId="12" xfId="0" applyNumberFormat="1" applyFont="1" applyFill="1" applyBorder="1" applyAlignment="1" applyProtection="1">
      <alignment horizontal="right" wrapText="1"/>
      <protection hidden="1"/>
    </xf>
    <xf numFmtId="164" fontId="1" fillId="0" borderId="13" xfId="0" applyNumberFormat="1" applyFont="1" applyFill="1" applyBorder="1" applyAlignment="1" applyProtection="1">
      <alignment horizontal="right" wrapText="1"/>
      <protection hidden="1"/>
    </xf>
    <xf numFmtId="165" fontId="1" fillId="0" borderId="13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protection hidden="1"/>
    </xf>
    <xf numFmtId="165" fontId="1" fillId="0" borderId="14" xfId="0" applyNumberFormat="1" applyFont="1" applyFill="1" applyBorder="1" applyAlignment="1" applyProtection="1">
      <alignment horizontal="left" wrapText="1"/>
      <protection hidden="1"/>
    </xf>
    <xf numFmtId="0" fontId="1" fillId="0" borderId="0" xfId="0" applyFont="1" applyAlignment="1" applyProtection="1">
      <protection hidden="1"/>
    </xf>
    <xf numFmtId="0" fontId="0" fillId="0" borderId="0" xfId="0" applyNumberFormat="1" applyFont="1" applyFill="1" applyProtection="1">
      <protection hidden="1"/>
    </xf>
    <xf numFmtId="0" fontId="6" fillId="0" borderId="27" xfId="0" applyNumberFormat="1" applyFont="1" applyFill="1" applyBorder="1" applyAlignment="1" applyProtection="1">
      <alignment horizontal="centerContinuous" vertical="center"/>
      <protection hidden="1"/>
    </xf>
    <xf numFmtId="0" fontId="6" fillId="0" borderId="28" xfId="0" applyNumberFormat="1" applyFont="1" applyFill="1" applyBorder="1" applyAlignment="1" applyProtection="1">
      <alignment horizontal="center" vertical="top" wrapText="1"/>
      <protection hidden="1"/>
    </xf>
    <xf numFmtId="0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16" xfId="0" applyNumberFormat="1" applyFont="1" applyFill="1" applyBorder="1" applyAlignment="1" applyProtection="1">
      <protection hidden="1"/>
    </xf>
    <xf numFmtId="164" fontId="10" fillId="3" borderId="16" xfId="0" applyNumberFormat="1" applyFont="1" applyFill="1" applyBorder="1" applyAlignment="1" applyProtection="1">
      <protection hidden="1"/>
    </xf>
    <xf numFmtId="49" fontId="11" fillId="0" borderId="32" xfId="0" applyNumberFormat="1" applyFont="1" applyFill="1" applyBorder="1" applyAlignment="1" applyProtection="1">
      <protection hidden="1"/>
    </xf>
    <xf numFmtId="0" fontId="1" fillId="0" borderId="33" xfId="0" applyNumberFormat="1" applyFont="1" applyFill="1" applyBorder="1" applyAlignment="1" applyProtection="1">
      <alignment horizontal="center" wrapText="1"/>
      <protection hidden="1"/>
    </xf>
    <xf numFmtId="164" fontId="12" fillId="3" borderId="33" xfId="0" applyNumberFormat="1" applyFont="1" applyFill="1" applyBorder="1" applyAlignment="1" applyProtection="1">
      <protection hidden="1"/>
    </xf>
    <xf numFmtId="164" fontId="12" fillId="3" borderId="12" xfId="0" applyNumberFormat="1" applyFont="1" applyFill="1" applyBorder="1" applyAlignment="1" applyProtection="1">
      <protection hidden="1"/>
    </xf>
    <xf numFmtId="164" fontId="14" fillId="3" borderId="13" xfId="0" applyNumberFormat="1" applyFont="1" applyFill="1" applyBorder="1" applyAlignment="1" applyProtection="1">
      <protection hidden="1"/>
    </xf>
    <xf numFmtId="164" fontId="6" fillId="0" borderId="13" xfId="0" applyNumberFormat="1" applyFont="1" applyFill="1" applyBorder="1" applyAlignment="1" applyProtection="1">
      <protection hidden="1"/>
    </xf>
    <xf numFmtId="164" fontId="6" fillId="0" borderId="12" xfId="0" applyNumberFormat="1" applyFont="1" applyFill="1" applyBorder="1" applyAlignment="1" applyProtection="1">
      <protection hidden="1"/>
    </xf>
    <xf numFmtId="0" fontId="1" fillId="0" borderId="33" xfId="0" applyNumberFormat="1" applyFont="1" applyFill="1" applyBorder="1" applyAlignment="1" applyProtection="1">
      <alignment wrapText="1"/>
      <protection hidden="1"/>
    </xf>
    <xf numFmtId="164" fontId="0" fillId="0" borderId="33" xfId="0" applyNumberFormat="1" applyFont="1" applyFill="1" applyBorder="1" applyAlignment="1" applyProtection="1">
      <protection hidden="1"/>
    </xf>
    <xf numFmtId="164" fontId="0" fillId="0" borderId="12" xfId="0" applyNumberFormat="1" applyFont="1" applyFill="1" applyBorder="1" applyAlignment="1" applyProtection="1">
      <protection hidden="1"/>
    </xf>
    <xf numFmtId="164" fontId="13" fillId="0" borderId="35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left"/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alignment horizontal="center"/>
      <protection hidden="1"/>
    </xf>
    <xf numFmtId="0" fontId="15" fillId="0" borderId="0" xfId="0" applyNumberFormat="1" applyFont="1" applyFill="1" applyAlignment="1" applyProtection="1">
      <alignment horizontal="centerContinuous"/>
      <protection hidden="1"/>
    </xf>
    <xf numFmtId="0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ill="1" applyAlignment="1" applyProtection="1">
      <alignment horizontal="right" wrapText="1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0" fontId="1" fillId="0" borderId="26" xfId="0" applyNumberFormat="1" applyFont="1" applyFill="1" applyBorder="1" applyAlignment="1" applyProtection="1">
      <alignment horizontal="center" vertical="top" wrapText="1"/>
      <protection hidden="1"/>
    </xf>
    <xf numFmtId="0" fontId="0" fillId="0" borderId="1" xfId="0" applyNumberFormat="1" applyFill="1" applyBorder="1" applyAlignment="1" applyProtection="1">
      <alignment horizontal="right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6" fillId="0" borderId="18" xfId="0" applyNumberFormat="1" applyFont="1" applyFill="1" applyBorder="1" applyAlignment="1" applyProtection="1">
      <alignment horizontal="center" vertical="center"/>
      <protection hidden="1"/>
    </xf>
    <xf numFmtId="0" fontId="6" fillId="0" borderId="18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 vertical="top" wrapText="1"/>
      <protection hidden="1"/>
    </xf>
    <xf numFmtId="0" fontId="6" fillId="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0" borderId="17" xfId="0" applyNumberFormat="1" applyFont="1" applyFill="1" applyBorder="1" applyAlignment="1" applyProtection="1">
      <alignment horizontal="center" wrapText="1"/>
      <protection hidden="1"/>
    </xf>
    <xf numFmtId="167" fontId="6" fillId="0" borderId="31" xfId="0" applyNumberFormat="1" applyFont="1" applyFill="1" applyBorder="1" applyAlignment="1" applyProtection="1">
      <alignment horizontal="center" wrapText="1"/>
      <protection hidden="1"/>
    </xf>
    <xf numFmtId="167" fontId="13" fillId="0" borderId="32" xfId="0" applyNumberFormat="1" applyFont="1" applyFill="1" applyBorder="1" applyAlignment="1" applyProtection="1">
      <alignment wrapText="1"/>
      <protection hidden="1"/>
    </xf>
    <xf numFmtId="167" fontId="6" fillId="0" borderId="32" xfId="0" applyNumberFormat="1" applyFont="1" applyFill="1" applyBorder="1" applyAlignment="1" applyProtection="1">
      <alignment wrapText="1"/>
      <protection hidden="1"/>
    </xf>
    <xf numFmtId="167" fontId="13" fillId="0" borderId="34" xfId="0" applyNumberFormat="1" applyFont="1" applyFill="1" applyBorder="1" applyAlignment="1" applyProtection="1">
      <alignment wrapText="1"/>
      <protection hidden="1"/>
    </xf>
    <xf numFmtId="164" fontId="10" fillId="3" borderId="15" xfId="0" applyNumberFormat="1" applyFont="1" applyFill="1" applyBorder="1" applyAlignment="1" applyProtection="1">
      <protection hidden="1"/>
    </xf>
    <xf numFmtId="164" fontId="14" fillId="3" borderId="12" xfId="0" applyNumberFormat="1" applyFont="1" applyFill="1" applyBorder="1" applyAlignment="1" applyProtection="1">
      <protection hidden="1"/>
    </xf>
    <xf numFmtId="164" fontId="13" fillId="0" borderId="36" xfId="0" applyNumberFormat="1" applyFont="1" applyFill="1" applyBorder="1" applyAlignment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Protection="1">
      <protection hidden="1"/>
    </xf>
    <xf numFmtId="168" fontId="0" fillId="0" borderId="38" xfId="0" applyNumberFormat="1" applyBorder="1" applyProtection="1">
      <protection hidden="1"/>
    </xf>
    <xf numFmtId="168" fontId="0" fillId="0" borderId="9" xfId="0" applyNumberFormat="1" applyBorder="1" applyProtection="1">
      <protection hidden="1"/>
    </xf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164" fontId="2" fillId="0" borderId="2" xfId="0" applyNumberFormat="1" applyFont="1" applyFill="1" applyBorder="1" applyAlignment="1" applyProtection="1">
      <alignment horizontal="right"/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5" fillId="0" borderId="6" xfId="0" applyNumberFormat="1" applyFont="1" applyFill="1" applyBorder="1" applyAlignment="1" applyProtection="1">
      <alignment horizontal="right"/>
      <protection hidden="1"/>
    </xf>
    <xf numFmtId="0" fontId="5" fillId="0" borderId="7" xfId="0" applyNumberFormat="1" applyFont="1" applyFill="1" applyBorder="1" applyAlignment="1" applyProtection="1">
      <alignment horizontal="right"/>
      <protection hidden="1"/>
    </xf>
    <xf numFmtId="0" fontId="5" fillId="0" borderId="6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alignment horizontal="right" wrapText="1"/>
      <protection hidden="1"/>
    </xf>
    <xf numFmtId="164" fontId="1" fillId="0" borderId="10" xfId="0" applyNumberFormat="1" applyFont="1" applyFill="1" applyBorder="1" applyAlignment="1" applyProtection="1">
      <alignment horizontal="right" wrapText="1"/>
      <protection hidden="1"/>
    </xf>
    <xf numFmtId="165" fontId="1" fillId="0" borderId="10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6" fontId="1" fillId="0" borderId="10" xfId="0" applyNumberFormat="1" applyFont="1" applyFill="1" applyBorder="1" applyAlignment="1" applyProtection="1">
      <protection hidden="1"/>
    </xf>
    <xf numFmtId="165" fontId="1" fillId="0" borderId="11" xfId="0" applyNumberFormat="1" applyFont="1" applyFill="1" applyBorder="1" applyAlignment="1" applyProtection="1">
      <alignment horizontal="left" wrapText="1"/>
      <protection hidden="1"/>
    </xf>
    <xf numFmtId="164" fontId="1" fillId="0" borderId="12" xfId="0" applyNumberFormat="1" applyFont="1" applyFill="1" applyBorder="1" applyAlignment="1" applyProtection="1">
      <alignment horizontal="right" wrapText="1"/>
      <protection hidden="1"/>
    </xf>
    <xf numFmtId="164" fontId="1" fillId="0" borderId="13" xfId="0" applyNumberFormat="1" applyFont="1" applyFill="1" applyBorder="1" applyAlignment="1" applyProtection="1">
      <alignment horizontal="right" wrapText="1"/>
      <protection hidden="1"/>
    </xf>
    <xf numFmtId="165" fontId="1" fillId="0" borderId="13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166" fontId="1" fillId="0" borderId="13" xfId="0" applyNumberFormat="1" applyFont="1" applyFill="1" applyBorder="1" applyAlignment="1" applyProtection="1">
      <protection hidden="1"/>
    </xf>
    <xf numFmtId="165" fontId="1" fillId="0" borderId="14" xfId="0" applyNumberFormat="1" applyFont="1" applyFill="1" applyBorder="1" applyAlignment="1" applyProtection="1">
      <alignment horizontal="left" wrapText="1"/>
      <protection hidden="1"/>
    </xf>
    <xf numFmtId="164" fontId="6" fillId="0" borderId="12" xfId="0" applyNumberFormat="1" applyFont="1" applyFill="1" applyBorder="1" applyAlignment="1" applyProtection="1">
      <alignment horizontal="right" wrapText="1"/>
      <protection hidden="1"/>
    </xf>
    <xf numFmtId="164" fontId="6" fillId="0" borderId="13" xfId="0" applyNumberFormat="1" applyFont="1" applyFill="1" applyBorder="1" applyAlignment="1" applyProtection="1">
      <alignment horizontal="right" wrapText="1"/>
      <protection hidden="1"/>
    </xf>
    <xf numFmtId="165" fontId="6" fillId="0" borderId="13" xfId="0" applyNumberFormat="1" applyFont="1" applyFill="1" applyBorder="1" applyAlignment="1" applyProtection="1">
      <protection hidden="1"/>
    </xf>
    <xf numFmtId="0" fontId="6" fillId="0" borderId="13" xfId="0" applyNumberFormat="1" applyFont="1" applyFill="1" applyBorder="1" applyAlignment="1" applyProtection="1">
      <protection hidden="1"/>
    </xf>
    <xf numFmtId="166" fontId="6" fillId="0" borderId="13" xfId="0" applyNumberFormat="1" applyFont="1" applyFill="1" applyBorder="1" applyAlignment="1" applyProtection="1">
      <protection hidden="1"/>
    </xf>
    <xf numFmtId="165" fontId="6" fillId="0" borderId="14" xfId="0" applyNumberFormat="1" applyFont="1" applyFill="1" applyBorder="1" applyAlignment="1" applyProtection="1">
      <alignment horizontal="left" wrapText="1"/>
      <protection hidden="1"/>
    </xf>
    <xf numFmtId="164" fontId="6" fillId="2" borderId="15" xfId="0" applyNumberFormat="1" applyFont="1" applyFill="1" applyBorder="1" applyAlignment="1" applyProtection="1">
      <alignment horizontal="right" wrapText="1"/>
      <protection hidden="1"/>
    </xf>
    <xf numFmtId="164" fontId="6" fillId="2" borderId="16" xfId="0" applyNumberFormat="1" applyFont="1" applyFill="1" applyBorder="1" applyAlignment="1" applyProtection="1">
      <alignment horizontal="right" wrapText="1"/>
      <protection hidden="1"/>
    </xf>
    <xf numFmtId="165" fontId="6" fillId="2" borderId="16" xfId="0" applyNumberFormat="1" applyFont="1" applyFill="1" applyBorder="1" applyAlignment="1" applyProtection="1">
      <protection hidden="1"/>
    </xf>
    <xf numFmtId="0" fontId="6" fillId="2" borderId="16" xfId="0" applyNumberFormat="1" applyFont="1" applyFill="1" applyBorder="1" applyAlignment="1" applyProtection="1">
      <protection hidden="1"/>
    </xf>
    <xf numFmtId="166" fontId="6" fillId="2" borderId="16" xfId="0" applyNumberFormat="1" applyFont="1" applyFill="1" applyBorder="1" applyAlignment="1" applyProtection="1">
      <protection hidden="1"/>
    </xf>
    <xf numFmtId="165" fontId="6" fillId="2" borderId="17" xfId="0" applyNumberFormat="1" applyFont="1" applyFill="1" applyBorder="1" applyAlignment="1" applyProtection="1">
      <alignment horizontal="left" wrapText="1"/>
      <protection hidden="1"/>
    </xf>
    <xf numFmtId="0" fontId="1" fillId="0" borderId="18" xfId="0" applyNumberFormat="1" applyFont="1" applyFill="1" applyBorder="1" applyAlignment="1" applyProtection="1">
      <alignment horizontal="center"/>
      <protection hidden="1"/>
    </xf>
    <xf numFmtId="0" fontId="1" fillId="0" borderId="19" xfId="0" applyNumberFormat="1" applyFont="1" applyFill="1" applyBorder="1" applyAlignment="1" applyProtection="1">
      <alignment horizontal="center"/>
      <protection hidden="1"/>
    </xf>
    <xf numFmtId="0" fontId="1" fillId="0" borderId="20" xfId="0" applyNumberFormat="1" applyFont="1" applyFill="1" applyBorder="1" applyAlignment="1" applyProtection="1">
      <alignment horizontal="center"/>
      <protection hidden="1"/>
    </xf>
    <xf numFmtId="0" fontId="6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0" applyNumberFormat="1" applyFont="1" applyFill="1" applyBorder="1" applyAlignment="1" applyProtection="1">
      <alignment horizontal="center" wrapText="1"/>
      <protection hidden="1"/>
    </xf>
    <xf numFmtId="0" fontId="8" fillId="0" borderId="23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4" xfId="0" applyNumberFormat="1" applyFont="1" applyFill="1" applyBorder="1" applyAlignment="1" applyProtection="1">
      <alignment horizontal="center" wrapText="1"/>
      <protection hidden="1"/>
    </xf>
    <xf numFmtId="0" fontId="0" fillId="0" borderId="25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showGridLines="0" topLeftCell="A124" workbookViewId="0">
      <selection activeCell="E19" sqref="E19"/>
    </sheetView>
  </sheetViews>
  <sheetFormatPr defaultColWidth="9.28515625" defaultRowHeight="12.75"/>
  <cols>
    <col min="1" max="1" width="48.85546875" customWidth="1"/>
    <col min="2" max="2" width="7.7109375" customWidth="1"/>
    <col min="3" max="3" width="6.5703125" bestFit="1" customWidth="1"/>
    <col min="4" max="4" width="5.85546875" bestFit="1" customWidth="1"/>
    <col min="5" max="5" width="11.42578125" customWidth="1"/>
    <col min="6" max="6" width="6" customWidth="1"/>
    <col min="7" max="7" width="12.7109375" bestFit="1" customWidth="1"/>
    <col min="8" max="8" width="11.7109375" bestFit="1" customWidth="1"/>
    <col min="9" max="9" width="12.28515625" bestFit="1" customWidth="1"/>
    <col min="10" max="226" width="9.140625" customWidth="1"/>
  </cols>
  <sheetData>
    <row r="1" spans="1:14" s="85" customFormat="1">
      <c r="A1" s="133"/>
      <c r="B1" s="133"/>
      <c r="C1" s="133"/>
      <c r="D1" s="133"/>
      <c r="E1" s="133"/>
      <c r="F1" s="133"/>
      <c r="G1" s="133"/>
      <c r="H1" s="133"/>
      <c r="I1" s="137" t="s">
        <v>89</v>
      </c>
      <c r="J1" s="86"/>
      <c r="K1" s="86"/>
      <c r="L1" s="86"/>
      <c r="M1" s="86"/>
      <c r="N1" s="86"/>
    </row>
    <row r="2" spans="1:14" s="85" customFormat="1" ht="39" customHeight="1">
      <c r="A2" s="133"/>
      <c r="B2" s="133"/>
      <c r="C2" s="133"/>
      <c r="D2" s="133"/>
      <c r="E2" s="133"/>
      <c r="F2" s="133"/>
      <c r="G2" s="58" t="s">
        <v>90</v>
      </c>
      <c r="H2" s="59"/>
      <c r="I2" s="59"/>
      <c r="J2" s="86"/>
      <c r="K2" s="86"/>
      <c r="L2" s="86"/>
      <c r="M2" s="86"/>
      <c r="N2" s="86"/>
    </row>
    <row r="3" spans="1:14" s="85" customFormat="1">
      <c r="A3" s="133"/>
      <c r="B3" s="133"/>
      <c r="C3" s="133"/>
      <c r="D3" s="133"/>
      <c r="E3" s="133"/>
      <c r="F3" s="133"/>
      <c r="G3" s="60" t="s">
        <v>88</v>
      </c>
      <c r="H3" s="60"/>
      <c r="I3" s="60"/>
      <c r="J3" s="86"/>
      <c r="K3" s="86"/>
      <c r="L3" s="86"/>
      <c r="M3" s="86"/>
      <c r="N3" s="86"/>
    </row>
    <row r="4" spans="1:14" s="85" customFormat="1">
      <c r="A4" s="133"/>
      <c r="B4" s="133"/>
      <c r="C4" s="133"/>
      <c r="D4" s="133"/>
      <c r="E4" s="133"/>
      <c r="F4" s="133"/>
      <c r="G4" s="133"/>
      <c r="H4" s="133"/>
      <c r="I4" s="133"/>
      <c r="J4" s="86"/>
      <c r="K4" s="86"/>
      <c r="L4" s="86"/>
      <c r="M4" s="86"/>
      <c r="N4" s="86"/>
    </row>
    <row r="5" spans="1:14" s="85" customFormat="1">
      <c r="A5" s="133"/>
      <c r="B5" s="133"/>
      <c r="C5" s="133"/>
      <c r="D5" s="133"/>
      <c r="E5" s="133"/>
      <c r="F5" s="133"/>
      <c r="G5" s="61" t="s">
        <v>91</v>
      </c>
      <c r="H5" s="62"/>
      <c r="I5" s="62"/>
      <c r="J5" s="86"/>
      <c r="K5" s="86"/>
      <c r="L5" s="86"/>
      <c r="M5" s="86"/>
      <c r="N5" s="86"/>
    </row>
    <row r="6" spans="1:14" s="85" customFormat="1">
      <c r="A6" s="133"/>
      <c r="B6" s="133"/>
      <c r="C6" s="133"/>
      <c r="D6" s="133"/>
      <c r="E6" s="133"/>
      <c r="F6" s="133"/>
      <c r="G6" s="63" t="s">
        <v>87</v>
      </c>
      <c r="H6" s="63"/>
      <c r="I6" s="63"/>
      <c r="J6" s="86"/>
      <c r="K6" s="86"/>
      <c r="L6" s="86"/>
      <c r="M6" s="86"/>
      <c r="N6" s="86"/>
    </row>
    <row r="7" spans="1:14" s="85" customFormat="1">
      <c r="A7" s="133"/>
      <c r="B7" s="133"/>
      <c r="C7" s="133"/>
      <c r="D7" s="133"/>
      <c r="E7" s="133"/>
      <c r="F7" s="133"/>
      <c r="G7" s="58" t="s">
        <v>115</v>
      </c>
      <c r="H7" s="59"/>
      <c r="I7" s="59"/>
      <c r="J7" s="86"/>
      <c r="K7" s="86"/>
      <c r="L7" s="86"/>
      <c r="M7" s="86"/>
      <c r="N7" s="86"/>
    </row>
    <row r="8" spans="1:14" s="85" customFormat="1" ht="18">
      <c r="A8" s="133"/>
      <c r="B8" s="133"/>
      <c r="C8" s="133"/>
      <c r="D8" s="133"/>
      <c r="E8" s="133"/>
      <c r="F8" s="133"/>
      <c r="G8" s="132"/>
      <c r="H8" s="132"/>
      <c r="I8" s="132"/>
      <c r="J8" s="86"/>
      <c r="K8" s="86"/>
      <c r="L8" s="86"/>
      <c r="M8" s="86"/>
      <c r="N8" s="86"/>
    </row>
    <row r="9" spans="1:14" s="85" customFormat="1">
      <c r="A9" s="66" t="s">
        <v>114</v>
      </c>
      <c r="B9" s="66"/>
      <c r="C9" s="66"/>
      <c r="D9" s="66"/>
      <c r="E9" s="66"/>
      <c r="F9" s="66"/>
      <c r="G9" s="66"/>
      <c r="H9" s="66"/>
      <c r="I9" s="66"/>
      <c r="J9" s="86"/>
      <c r="K9" s="86"/>
      <c r="L9" s="86"/>
      <c r="M9" s="86"/>
      <c r="N9" s="86"/>
    </row>
    <row r="10" spans="1:14" s="85" customFormat="1">
      <c r="A10" s="66"/>
      <c r="B10" s="66"/>
      <c r="C10" s="66"/>
      <c r="D10" s="66"/>
      <c r="E10" s="66"/>
      <c r="F10" s="66"/>
      <c r="G10" s="66"/>
      <c r="H10" s="66"/>
      <c r="I10" s="66"/>
      <c r="J10" s="86"/>
      <c r="K10" s="86"/>
      <c r="L10" s="86"/>
      <c r="M10" s="86"/>
      <c r="N10" s="86"/>
    </row>
    <row r="11" spans="1:14" s="85" customFormat="1" ht="18">
      <c r="A11" s="133"/>
      <c r="B11" s="133"/>
      <c r="C11" s="133"/>
      <c r="D11" s="133"/>
      <c r="E11" s="133"/>
      <c r="F11" s="133"/>
      <c r="G11" s="132"/>
      <c r="H11" s="132"/>
      <c r="I11" s="132"/>
      <c r="J11" s="86"/>
      <c r="K11" s="86"/>
      <c r="L11" s="86"/>
      <c r="M11" s="86"/>
      <c r="N11" s="86"/>
    </row>
    <row r="12" spans="1:14" s="85" customFormat="1">
      <c r="A12" s="133" t="s">
        <v>86</v>
      </c>
      <c r="B12" s="133"/>
      <c r="C12" s="133"/>
      <c r="D12" s="133"/>
      <c r="E12" s="133"/>
      <c r="F12" s="133"/>
      <c r="G12" s="136"/>
      <c r="H12" s="135" t="s">
        <v>85</v>
      </c>
      <c r="I12" s="134">
        <v>384</v>
      </c>
      <c r="J12" s="86"/>
      <c r="K12" s="86"/>
      <c r="L12" s="86"/>
      <c r="M12" s="86"/>
      <c r="N12" s="86"/>
    </row>
    <row r="13" spans="1:14" s="85" customFormat="1" ht="18">
      <c r="A13" s="133"/>
      <c r="B13" s="133"/>
      <c r="C13" s="133"/>
      <c r="D13" s="133"/>
      <c r="E13" s="133"/>
      <c r="F13" s="133"/>
      <c r="G13" s="132"/>
      <c r="H13" s="132"/>
      <c r="I13" s="132"/>
      <c r="J13" s="86"/>
      <c r="K13" s="86"/>
      <c r="L13" s="86"/>
      <c r="M13" s="86"/>
      <c r="N13" s="86"/>
    </row>
    <row r="14" spans="1:14" s="85" customFormat="1" ht="58.5" customHeight="1">
      <c r="A14" s="66" t="s">
        <v>92</v>
      </c>
      <c r="B14" s="66"/>
      <c r="C14" s="66"/>
      <c r="D14" s="66"/>
      <c r="E14" s="66"/>
      <c r="F14" s="66"/>
      <c r="G14" s="66"/>
      <c r="H14" s="66"/>
      <c r="I14" s="66"/>
      <c r="J14" s="86"/>
      <c r="K14" s="86"/>
      <c r="L14" s="86"/>
      <c r="M14" s="86"/>
      <c r="N14" s="86"/>
    </row>
    <row r="15" spans="1:14" s="85" customFormat="1" ht="18.75" thickBot="1">
      <c r="A15" s="131"/>
      <c r="B15" s="131"/>
      <c r="C15" s="131"/>
      <c r="D15" s="131"/>
      <c r="E15" s="131"/>
      <c r="F15" s="131"/>
      <c r="G15" s="130"/>
      <c r="H15" s="130"/>
      <c r="I15" s="130"/>
      <c r="J15" s="86"/>
      <c r="K15" s="86"/>
      <c r="L15" s="86"/>
      <c r="M15" s="86"/>
      <c r="N15" s="86"/>
    </row>
    <row r="16" spans="1:14" ht="13.5" thickBot="1">
      <c r="A16" s="67" t="s">
        <v>84</v>
      </c>
      <c r="B16" s="68" t="s">
        <v>83</v>
      </c>
      <c r="C16" s="68"/>
      <c r="D16" s="68"/>
      <c r="E16" s="68"/>
      <c r="F16" s="68"/>
      <c r="G16" s="68" t="s">
        <v>82</v>
      </c>
      <c r="H16" s="68"/>
      <c r="I16" s="68"/>
      <c r="J16" s="18"/>
      <c r="K16" s="31"/>
      <c r="L16" s="1"/>
      <c r="M16" s="1"/>
      <c r="N16" s="1"/>
    </row>
    <row r="17" spans="1:14" ht="90.75" thickBot="1">
      <c r="A17" s="67"/>
      <c r="B17" s="129" t="s">
        <v>81</v>
      </c>
      <c r="C17" s="129" t="s">
        <v>80</v>
      </c>
      <c r="D17" s="129" t="s">
        <v>79</v>
      </c>
      <c r="E17" s="129" t="s">
        <v>78</v>
      </c>
      <c r="F17" s="129" t="s">
        <v>77</v>
      </c>
      <c r="G17" s="128" t="s">
        <v>76</v>
      </c>
      <c r="H17" s="128" t="s">
        <v>75</v>
      </c>
      <c r="I17" s="127" t="s">
        <v>105</v>
      </c>
      <c r="J17" s="18"/>
      <c r="K17" s="1"/>
      <c r="L17" s="1"/>
      <c r="M17" s="1"/>
      <c r="N17" s="1"/>
    </row>
    <row r="18" spans="1:14" ht="13.5" thickBot="1">
      <c r="A18" s="125">
        <v>1</v>
      </c>
      <c r="B18" s="126">
        <v>2</v>
      </c>
      <c r="C18" s="126">
        <v>3</v>
      </c>
      <c r="D18" s="126">
        <v>4</v>
      </c>
      <c r="E18" s="126">
        <v>5</v>
      </c>
      <c r="F18" s="126">
        <v>6</v>
      </c>
      <c r="G18" s="125">
        <v>7</v>
      </c>
      <c r="H18" s="125">
        <v>8</v>
      </c>
      <c r="I18" s="124">
        <v>9</v>
      </c>
      <c r="J18" s="18"/>
      <c r="K18" s="1"/>
      <c r="L18" s="1"/>
      <c r="M18" s="1"/>
      <c r="N18" s="1"/>
    </row>
    <row r="19" spans="1:14" ht="22.5">
      <c r="A19" s="123" t="s">
        <v>74</v>
      </c>
      <c r="B19" s="120">
        <v>880</v>
      </c>
      <c r="C19" s="122">
        <v>0</v>
      </c>
      <c r="D19" s="122">
        <v>0</v>
      </c>
      <c r="E19" s="121" t="s">
        <v>7</v>
      </c>
      <c r="F19" s="120">
        <v>0</v>
      </c>
      <c r="G19" s="119">
        <v>13466580</v>
      </c>
      <c r="H19" s="119">
        <v>8930720</v>
      </c>
      <c r="I19" s="118">
        <v>9517960</v>
      </c>
      <c r="J19" s="18"/>
      <c r="K19" s="1"/>
      <c r="L19" s="1"/>
      <c r="M19" s="1"/>
      <c r="N19" s="1"/>
    </row>
    <row r="20" spans="1:14">
      <c r="A20" s="117" t="s">
        <v>73</v>
      </c>
      <c r="B20" s="114">
        <v>880</v>
      </c>
      <c r="C20" s="116">
        <v>1</v>
      </c>
      <c r="D20" s="116">
        <v>0</v>
      </c>
      <c r="E20" s="115" t="s">
        <v>7</v>
      </c>
      <c r="F20" s="114">
        <v>0</v>
      </c>
      <c r="G20" s="113">
        <v>4024152.68</v>
      </c>
      <c r="H20" s="113">
        <v>3281361.88</v>
      </c>
      <c r="I20" s="112">
        <v>3281322.28</v>
      </c>
      <c r="J20" s="18"/>
      <c r="K20" s="1"/>
      <c r="L20" s="1"/>
      <c r="M20" s="1"/>
      <c r="N20" s="1"/>
    </row>
    <row r="21" spans="1:14" ht="33.75">
      <c r="A21" s="117" t="s">
        <v>72</v>
      </c>
      <c r="B21" s="114">
        <v>880</v>
      </c>
      <c r="C21" s="116">
        <v>1</v>
      </c>
      <c r="D21" s="116">
        <v>2</v>
      </c>
      <c r="E21" s="115" t="s">
        <v>7</v>
      </c>
      <c r="F21" s="114">
        <v>0</v>
      </c>
      <c r="G21" s="113">
        <v>922551.3</v>
      </c>
      <c r="H21" s="113">
        <v>922551.3</v>
      </c>
      <c r="I21" s="112">
        <v>922511.3</v>
      </c>
      <c r="J21" s="18"/>
      <c r="K21" s="1"/>
      <c r="L21" s="1"/>
      <c r="M21" s="1"/>
      <c r="N21" s="1"/>
    </row>
    <row r="22" spans="1:14">
      <c r="A22" s="117" t="s">
        <v>71</v>
      </c>
      <c r="B22" s="114">
        <v>880</v>
      </c>
      <c r="C22" s="116">
        <v>1</v>
      </c>
      <c r="D22" s="116">
        <v>2</v>
      </c>
      <c r="E22" s="115" t="s">
        <v>70</v>
      </c>
      <c r="F22" s="114" t="s">
        <v>7</v>
      </c>
      <c r="G22" s="113">
        <v>922551.3</v>
      </c>
      <c r="H22" s="113">
        <v>922551.3</v>
      </c>
      <c r="I22" s="112">
        <v>922511.3</v>
      </c>
      <c r="J22" s="18"/>
      <c r="K22" s="1"/>
      <c r="L22" s="1"/>
      <c r="M22" s="1"/>
      <c r="N22" s="1"/>
    </row>
    <row r="23" spans="1:14" ht="45">
      <c r="A23" s="111" t="s">
        <v>22</v>
      </c>
      <c r="B23" s="108">
        <v>880</v>
      </c>
      <c r="C23" s="110">
        <v>1</v>
      </c>
      <c r="D23" s="110">
        <v>2</v>
      </c>
      <c r="E23" s="109" t="s">
        <v>70</v>
      </c>
      <c r="F23" s="108">
        <v>100</v>
      </c>
      <c r="G23" s="107">
        <v>922551.3</v>
      </c>
      <c r="H23" s="107">
        <v>922551.3</v>
      </c>
      <c r="I23" s="106">
        <v>922511.3</v>
      </c>
      <c r="J23" s="18"/>
      <c r="K23" s="1"/>
      <c r="L23" s="1"/>
      <c r="M23" s="1"/>
      <c r="N23" s="1"/>
    </row>
    <row r="24" spans="1:14" ht="22.5">
      <c r="A24" s="111" t="s">
        <v>53</v>
      </c>
      <c r="B24" s="108">
        <v>880</v>
      </c>
      <c r="C24" s="110">
        <v>1</v>
      </c>
      <c r="D24" s="110">
        <v>2</v>
      </c>
      <c r="E24" s="109" t="s">
        <v>70</v>
      </c>
      <c r="F24" s="108">
        <v>120</v>
      </c>
      <c r="G24" s="107">
        <v>922551.3</v>
      </c>
      <c r="H24" s="107">
        <v>922551.3</v>
      </c>
      <c r="I24" s="106">
        <v>922511.3</v>
      </c>
      <c r="J24" s="18"/>
      <c r="K24" s="1"/>
      <c r="L24" s="1"/>
      <c r="M24" s="1"/>
      <c r="N24" s="1"/>
    </row>
    <row r="25" spans="1:14" ht="45">
      <c r="A25" s="117" t="s">
        <v>69</v>
      </c>
      <c r="B25" s="114">
        <v>880</v>
      </c>
      <c r="C25" s="116">
        <v>1</v>
      </c>
      <c r="D25" s="116">
        <v>4</v>
      </c>
      <c r="E25" s="115" t="s">
        <v>7</v>
      </c>
      <c r="F25" s="114">
        <v>0</v>
      </c>
      <c r="G25" s="113">
        <v>3070101.38</v>
      </c>
      <c r="H25" s="113">
        <v>2358810.58</v>
      </c>
      <c r="I25" s="112">
        <v>2358810.98</v>
      </c>
      <c r="J25" s="18"/>
      <c r="K25" s="1"/>
      <c r="L25" s="1"/>
      <c r="M25" s="1"/>
      <c r="N25" s="1"/>
    </row>
    <row r="26" spans="1:14" ht="22.5">
      <c r="A26" s="117" t="s">
        <v>68</v>
      </c>
      <c r="B26" s="114">
        <v>880</v>
      </c>
      <c r="C26" s="116">
        <v>1</v>
      </c>
      <c r="D26" s="116">
        <v>4</v>
      </c>
      <c r="E26" s="115" t="s">
        <v>67</v>
      </c>
      <c r="F26" s="114" t="s">
        <v>7</v>
      </c>
      <c r="G26" s="113">
        <v>2358810.5699999998</v>
      </c>
      <c r="H26" s="113">
        <v>2358810.58</v>
      </c>
      <c r="I26" s="112">
        <v>2358810.98</v>
      </c>
      <c r="J26" s="18"/>
      <c r="K26" s="1"/>
      <c r="L26" s="1"/>
      <c r="M26" s="1"/>
      <c r="N26" s="1"/>
    </row>
    <row r="27" spans="1:14" ht="45">
      <c r="A27" s="111" t="s">
        <v>22</v>
      </c>
      <c r="B27" s="108">
        <v>880</v>
      </c>
      <c r="C27" s="110">
        <v>1</v>
      </c>
      <c r="D27" s="110">
        <v>4</v>
      </c>
      <c r="E27" s="109" t="s">
        <v>67</v>
      </c>
      <c r="F27" s="108">
        <v>100</v>
      </c>
      <c r="G27" s="107">
        <v>2358810.5699999998</v>
      </c>
      <c r="H27" s="107">
        <v>2358810.58</v>
      </c>
      <c r="I27" s="106">
        <v>2358810.98</v>
      </c>
      <c r="J27" s="18"/>
      <c r="K27" s="1"/>
      <c r="L27" s="1"/>
      <c r="M27" s="1"/>
      <c r="N27" s="1"/>
    </row>
    <row r="28" spans="1:14" ht="22.5">
      <c r="A28" s="111" t="s">
        <v>53</v>
      </c>
      <c r="B28" s="108">
        <v>880</v>
      </c>
      <c r="C28" s="110">
        <v>1</v>
      </c>
      <c r="D28" s="110">
        <v>4</v>
      </c>
      <c r="E28" s="109" t="s">
        <v>67</v>
      </c>
      <c r="F28" s="108">
        <v>120</v>
      </c>
      <c r="G28" s="107">
        <v>2358810.5699999998</v>
      </c>
      <c r="H28" s="107">
        <v>2358810.58</v>
      </c>
      <c r="I28" s="106">
        <v>2358810.98</v>
      </c>
      <c r="J28" s="18"/>
      <c r="K28" s="1"/>
      <c r="L28" s="1"/>
      <c r="M28" s="1"/>
      <c r="N28" s="1"/>
    </row>
    <row r="29" spans="1:14" ht="22.5">
      <c r="A29" s="117" t="s">
        <v>66</v>
      </c>
      <c r="B29" s="114">
        <v>880</v>
      </c>
      <c r="C29" s="116">
        <v>1</v>
      </c>
      <c r="D29" s="116">
        <v>4</v>
      </c>
      <c r="E29" s="115" t="s">
        <v>65</v>
      </c>
      <c r="F29" s="114" t="s">
        <v>7</v>
      </c>
      <c r="G29" s="113">
        <v>711290.81</v>
      </c>
      <c r="H29" s="113">
        <v>0</v>
      </c>
      <c r="I29" s="112">
        <v>0</v>
      </c>
      <c r="J29" s="18"/>
      <c r="K29" s="1"/>
      <c r="L29" s="1"/>
      <c r="M29" s="1"/>
      <c r="N29" s="1"/>
    </row>
    <row r="30" spans="1:14" ht="22.5">
      <c r="A30" s="111" t="s">
        <v>20</v>
      </c>
      <c r="B30" s="108">
        <v>880</v>
      </c>
      <c r="C30" s="110">
        <v>1</v>
      </c>
      <c r="D30" s="110">
        <v>4</v>
      </c>
      <c r="E30" s="109" t="s">
        <v>65</v>
      </c>
      <c r="F30" s="108">
        <v>200</v>
      </c>
      <c r="G30" s="107">
        <v>678910.54</v>
      </c>
      <c r="H30" s="107">
        <v>0</v>
      </c>
      <c r="I30" s="106">
        <v>0</v>
      </c>
      <c r="J30" s="18"/>
      <c r="K30" s="1"/>
      <c r="L30" s="1"/>
      <c r="M30" s="1"/>
      <c r="N30" s="1"/>
    </row>
    <row r="31" spans="1:14" ht="22.5">
      <c r="A31" s="111" t="s">
        <v>19</v>
      </c>
      <c r="B31" s="108">
        <v>880</v>
      </c>
      <c r="C31" s="110">
        <v>1</v>
      </c>
      <c r="D31" s="110">
        <v>4</v>
      </c>
      <c r="E31" s="109" t="s">
        <v>65</v>
      </c>
      <c r="F31" s="108">
        <v>240</v>
      </c>
      <c r="G31" s="107">
        <v>678910.54</v>
      </c>
      <c r="H31" s="107">
        <v>0</v>
      </c>
      <c r="I31" s="106">
        <v>0</v>
      </c>
      <c r="J31" s="18"/>
      <c r="K31" s="1"/>
      <c r="L31" s="1"/>
      <c r="M31" s="1"/>
      <c r="N31" s="1"/>
    </row>
    <row r="32" spans="1:14">
      <c r="A32" s="111" t="s">
        <v>26</v>
      </c>
      <c r="B32" s="108">
        <v>880</v>
      </c>
      <c r="C32" s="110">
        <v>1</v>
      </c>
      <c r="D32" s="110">
        <v>4</v>
      </c>
      <c r="E32" s="109" t="s">
        <v>65</v>
      </c>
      <c r="F32" s="108">
        <v>800</v>
      </c>
      <c r="G32" s="107">
        <v>32380.27</v>
      </c>
      <c r="H32" s="107">
        <v>0</v>
      </c>
      <c r="I32" s="106">
        <v>0</v>
      </c>
      <c r="J32" s="18"/>
      <c r="K32" s="1"/>
      <c r="L32" s="1"/>
      <c r="M32" s="1"/>
      <c r="N32" s="1"/>
    </row>
    <row r="33" spans="1:14">
      <c r="A33" s="111" t="s">
        <v>25</v>
      </c>
      <c r="B33" s="108">
        <v>880</v>
      </c>
      <c r="C33" s="110">
        <v>1</v>
      </c>
      <c r="D33" s="110">
        <v>4</v>
      </c>
      <c r="E33" s="109" t="s">
        <v>65</v>
      </c>
      <c r="F33" s="108">
        <v>850</v>
      </c>
      <c r="G33" s="107">
        <v>32380.27</v>
      </c>
      <c r="H33" s="107">
        <v>0</v>
      </c>
      <c r="I33" s="106">
        <v>0</v>
      </c>
      <c r="J33" s="18"/>
      <c r="K33" s="1"/>
      <c r="L33" s="1"/>
      <c r="M33" s="1"/>
      <c r="N33" s="1"/>
    </row>
    <row r="34" spans="1:14" ht="33.75">
      <c r="A34" s="117" t="s">
        <v>64</v>
      </c>
      <c r="B34" s="114">
        <v>880</v>
      </c>
      <c r="C34" s="116">
        <v>1</v>
      </c>
      <c r="D34" s="116">
        <v>6</v>
      </c>
      <c r="E34" s="115" t="s">
        <v>7</v>
      </c>
      <c r="F34" s="114">
        <v>0</v>
      </c>
      <c r="G34" s="113">
        <v>16300</v>
      </c>
      <c r="H34" s="113">
        <v>0</v>
      </c>
      <c r="I34" s="112">
        <v>0</v>
      </c>
      <c r="J34" s="18"/>
      <c r="K34" s="1"/>
      <c r="L34" s="1"/>
      <c r="M34" s="1"/>
      <c r="N34" s="1"/>
    </row>
    <row r="35" spans="1:14" ht="45">
      <c r="A35" s="117" t="s">
        <v>63</v>
      </c>
      <c r="B35" s="114">
        <v>880</v>
      </c>
      <c r="C35" s="116">
        <v>1</v>
      </c>
      <c r="D35" s="116">
        <v>6</v>
      </c>
      <c r="E35" s="115" t="s">
        <v>62</v>
      </c>
      <c r="F35" s="114" t="s">
        <v>7</v>
      </c>
      <c r="G35" s="113">
        <v>16300</v>
      </c>
      <c r="H35" s="113">
        <v>0</v>
      </c>
      <c r="I35" s="112">
        <v>0</v>
      </c>
      <c r="J35" s="18"/>
      <c r="K35" s="1"/>
      <c r="L35" s="1"/>
      <c r="M35" s="1"/>
      <c r="N35" s="1"/>
    </row>
    <row r="36" spans="1:14">
      <c r="A36" s="111" t="s">
        <v>59</v>
      </c>
      <c r="B36" s="108">
        <v>880</v>
      </c>
      <c r="C36" s="110">
        <v>1</v>
      </c>
      <c r="D36" s="110">
        <v>6</v>
      </c>
      <c r="E36" s="109" t="s">
        <v>62</v>
      </c>
      <c r="F36" s="108">
        <v>500</v>
      </c>
      <c r="G36" s="107">
        <v>16300</v>
      </c>
      <c r="H36" s="107">
        <v>0</v>
      </c>
      <c r="I36" s="106">
        <v>0</v>
      </c>
      <c r="J36" s="18"/>
      <c r="K36" s="1"/>
      <c r="L36" s="1"/>
      <c r="M36" s="1"/>
      <c r="N36" s="1"/>
    </row>
    <row r="37" spans="1:14">
      <c r="A37" s="111" t="s">
        <v>58</v>
      </c>
      <c r="B37" s="108">
        <v>880</v>
      </c>
      <c r="C37" s="110">
        <v>1</v>
      </c>
      <c r="D37" s="110">
        <v>6</v>
      </c>
      <c r="E37" s="109" t="s">
        <v>62</v>
      </c>
      <c r="F37" s="108">
        <v>540</v>
      </c>
      <c r="G37" s="107">
        <v>16300</v>
      </c>
      <c r="H37" s="107">
        <v>0</v>
      </c>
      <c r="I37" s="106">
        <v>0</v>
      </c>
      <c r="J37" s="18"/>
      <c r="K37" s="1"/>
      <c r="L37" s="1"/>
      <c r="M37" s="1"/>
      <c r="N37" s="1"/>
    </row>
    <row r="38" spans="1:14">
      <c r="A38" s="117" t="s">
        <v>61</v>
      </c>
      <c r="B38" s="114">
        <v>880</v>
      </c>
      <c r="C38" s="116">
        <v>1</v>
      </c>
      <c r="D38" s="116">
        <v>13</v>
      </c>
      <c r="E38" s="115" t="s">
        <v>7</v>
      </c>
      <c r="F38" s="114">
        <v>0</v>
      </c>
      <c r="G38" s="113">
        <v>15200</v>
      </c>
      <c r="H38" s="113">
        <v>0</v>
      </c>
      <c r="I38" s="112">
        <v>0</v>
      </c>
      <c r="J38" s="18"/>
      <c r="K38" s="1"/>
      <c r="L38" s="1"/>
      <c r="M38" s="1"/>
      <c r="N38" s="1"/>
    </row>
    <row r="39" spans="1:14" ht="22.5">
      <c r="A39" s="117" t="s">
        <v>60</v>
      </c>
      <c r="B39" s="114">
        <v>880</v>
      </c>
      <c r="C39" s="116">
        <v>1</v>
      </c>
      <c r="D39" s="116">
        <v>13</v>
      </c>
      <c r="E39" s="115" t="s">
        <v>57</v>
      </c>
      <c r="F39" s="114" t="s">
        <v>7</v>
      </c>
      <c r="G39" s="113">
        <v>15200</v>
      </c>
      <c r="H39" s="113">
        <v>0</v>
      </c>
      <c r="I39" s="112">
        <v>0</v>
      </c>
      <c r="J39" s="18"/>
      <c r="K39" s="1"/>
      <c r="L39" s="1"/>
      <c r="M39" s="1"/>
      <c r="N39" s="1"/>
    </row>
    <row r="40" spans="1:14">
      <c r="A40" s="111" t="s">
        <v>59</v>
      </c>
      <c r="B40" s="108">
        <v>880</v>
      </c>
      <c r="C40" s="110">
        <v>1</v>
      </c>
      <c r="D40" s="110">
        <v>13</v>
      </c>
      <c r="E40" s="109" t="s">
        <v>57</v>
      </c>
      <c r="F40" s="108">
        <v>500</v>
      </c>
      <c r="G40" s="107">
        <v>15200</v>
      </c>
      <c r="H40" s="107">
        <v>0</v>
      </c>
      <c r="I40" s="106">
        <v>0</v>
      </c>
      <c r="J40" s="18"/>
      <c r="K40" s="1"/>
      <c r="L40" s="1"/>
      <c r="M40" s="1"/>
      <c r="N40" s="1"/>
    </row>
    <row r="41" spans="1:14">
      <c r="A41" s="111" t="s">
        <v>58</v>
      </c>
      <c r="B41" s="108">
        <v>880</v>
      </c>
      <c r="C41" s="110">
        <v>1</v>
      </c>
      <c r="D41" s="110">
        <v>13</v>
      </c>
      <c r="E41" s="109" t="s">
        <v>57</v>
      </c>
      <c r="F41" s="108">
        <v>540</v>
      </c>
      <c r="G41" s="107">
        <v>15200</v>
      </c>
      <c r="H41" s="107">
        <v>0</v>
      </c>
      <c r="I41" s="106">
        <v>0</v>
      </c>
      <c r="J41" s="18"/>
      <c r="K41" s="1"/>
      <c r="L41" s="1"/>
      <c r="M41" s="1"/>
      <c r="N41" s="1"/>
    </row>
    <row r="42" spans="1:14">
      <c r="A42" s="117" t="s">
        <v>56</v>
      </c>
      <c r="B42" s="114">
        <v>880</v>
      </c>
      <c r="C42" s="116">
        <v>2</v>
      </c>
      <c r="D42" s="116">
        <v>0</v>
      </c>
      <c r="E42" s="115" t="s">
        <v>7</v>
      </c>
      <c r="F42" s="114">
        <v>0</v>
      </c>
      <c r="G42" s="113">
        <v>127900</v>
      </c>
      <c r="H42" s="113">
        <v>133300</v>
      </c>
      <c r="I42" s="112">
        <v>138900</v>
      </c>
      <c r="J42" s="18"/>
      <c r="K42" s="1"/>
      <c r="L42" s="1"/>
      <c r="M42" s="1"/>
      <c r="N42" s="1"/>
    </row>
    <row r="43" spans="1:14">
      <c r="A43" s="117" t="s">
        <v>55</v>
      </c>
      <c r="B43" s="114">
        <v>880</v>
      </c>
      <c r="C43" s="116">
        <v>2</v>
      </c>
      <c r="D43" s="116">
        <v>3</v>
      </c>
      <c r="E43" s="115" t="s">
        <v>7</v>
      </c>
      <c r="F43" s="114">
        <v>0</v>
      </c>
      <c r="G43" s="113">
        <v>127900</v>
      </c>
      <c r="H43" s="113">
        <v>133300</v>
      </c>
      <c r="I43" s="112">
        <v>138900</v>
      </c>
      <c r="J43" s="18"/>
      <c r="K43" s="1"/>
      <c r="L43" s="1"/>
      <c r="M43" s="1"/>
      <c r="N43" s="1"/>
    </row>
    <row r="44" spans="1:14" ht="22.5">
      <c r="A44" s="117" t="s">
        <v>54</v>
      </c>
      <c r="B44" s="114">
        <v>880</v>
      </c>
      <c r="C44" s="116">
        <v>2</v>
      </c>
      <c r="D44" s="116">
        <v>3</v>
      </c>
      <c r="E44" s="115" t="s">
        <v>52</v>
      </c>
      <c r="F44" s="114" t="s">
        <v>7</v>
      </c>
      <c r="G44" s="113">
        <v>127900</v>
      </c>
      <c r="H44" s="113">
        <v>133300</v>
      </c>
      <c r="I44" s="112">
        <v>138900</v>
      </c>
      <c r="J44" s="18"/>
      <c r="K44" s="1"/>
      <c r="L44" s="1"/>
      <c r="M44" s="1"/>
      <c r="N44" s="1"/>
    </row>
    <row r="45" spans="1:14" ht="45">
      <c r="A45" s="111" t="s">
        <v>22</v>
      </c>
      <c r="B45" s="108">
        <v>880</v>
      </c>
      <c r="C45" s="110">
        <v>2</v>
      </c>
      <c r="D45" s="110">
        <v>3</v>
      </c>
      <c r="E45" s="109" t="s">
        <v>52</v>
      </c>
      <c r="F45" s="108">
        <v>100</v>
      </c>
      <c r="G45" s="107">
        <v>126900</v>
      </c>
      <c r="H45" s="107">
        <v>132300</v>
      </c>
      <c r="I45" s="106">
        <v>137900</v>
      </c>
      <c r="J45" s="18"/>
      <c r="K45" s="1"/>
      <c r="L45" s="1"/>
      <c r="M45" s="1"/>
      <c r="N45" s="1"/>
    </row>
    <row r="46" spans="1:14" ht="22.5">
      <c r="A46" s="111" t="s">
        <v>53</v>
      </c>
      <c r="B46" s="108">
        <v>880</v>
      </c>
      <c r="C46" s="110">
        <v>2</v>
      </c>
      <c r="D46" s="110">
        <v>3</v>
      </c>
      <c r="E46" s="109" t="s">
        <v>52</v>
      </c>
      <c r="F46" s="108">
        <v>120</v>
      </c>
      <c r="G46" s="107">
        <v>126900</v>
      </c>
      <c r="H46" s="107">
        <v>132300</v>
      </c>
      <c r="I46" s="106">
        <v>137900</v>
      </c>
      <c r="J46" s="18"/>
      <c r="K46" s="1"/>
      <c r="L46" s="1"/>
      <c r="M46" s="1"/>
      <c r="N46" s="1"/>
    </row>
    <row r="47" spans="1:14" ht="22.5">
      <c r="A47" s="111" t="s">
        <v>20</v>
      </c>
      <c r="B47" s="108">
        <v>880</v>
      </c>
      <c r="C47" s="110">
        <v>2</v>
      </c>
      <c r="D47" s="110">
        <v>3</v>
      </c>
      <c r="E47" s="109" t="s">
        <v>52</v>
      </c>
      <c r="F47" s="108">
        <v>200</v>
      </c>
      <c r="G47" s="107">
        <v>1000</v>
      </c>
      <c r="H47" s="107">
        <v>1000</v>
      </c>
      <c r="I47" s="106">
        <v>1000</v>
      </c>
      <c r="J47" s="18"/>
      <c r="K47" s="1"/>
      <c r="L47" s="1"/>
      <c r="M47" s="1"/>
      <c r="N47" s="1"/>
    </row>
    <row r="48" spans="1:14" ht="22.5">
      <c r="A48" s="111" t="s">
        <v>19</v>
      </c>
      <c r="B48" s="108">
        <v>880</v>
      </c>
      <c r="C48" s="110">
        <v>2</v>
      </c>
      <c r="D48" s="110">
        <v>3</v>
      </c>
      <c r="E48" s="109" t="s">
        <v>52</v>
      </c>
      <c r="F48" s="108">
        <v>240</v>
      </c>
      <c r="G48" s="107">
        <v>1000</v>
      </c>
      <c r="H48" s="107">
        <v>1000</v>
      </c>
      <c r="I48" s="106">
        <v>1000</v>
      </c>
      <c r="J48" s="18"/>
      <c r="K48" s="1"/>
      <c r="L48" s="1"/>
      <c r="M48" s="1"/>
      <c r="N48" s="1"/>
    </row>
    <row r="49" spans="1:14" ht="22.5">
      <c r="A49" s="117" t="s">
        <v>51</v>
      </c>
      <c r="B49" s="114">
        <v>880</v>
      </c>
      <c r="C49" s="116">
        <v>3</v>
      </c>
      <c r="D49" s="116">
        <v>0</v>
      </c>
      <c r="E49" s="115" t="s">
        <v>7</v>
      </c>
      <c r="F49" s="114">
        <v>0</v>
      </c>
      <c r="G49" s="113">
        <v>10100</v>
      </c>
      <c r="H49" s="113">
        <v>0</v>
      </c>
      <c r="I49" s="112">
        <v>0</v>
      </c>
      <c r="J49" s="18"/>
      <c r="K49" s="1"/>
      <c r="L49" s="1"/>
      <c r="M49" s="1"/>
      <c r="N49" s="1"/>
    </row>
    <row r="50" spans="1:14" ht="33.75">
      <c r="A50" s="117" t="s">
        <v>50</v>
      </c>
      <c r="B50" s="114">
        <v>880</v>
      </c>
      <c r="C50" s="116">
        <v>3</v>
      </c>
      <c r="D50" s="116">
        <v>10</v>
      </c>
      <c r="E50" s="115" t="s">
        <v>7</v>
      </c>
      <c r="F50" s="114">
        <v>0</v>
      </c>
      <c r="G50" s="113">
        <v>9600</v>
      </c>
      <c r="H50" s="113">
        <v>0</v>
      </c>
      <c r="I50" s="112">
        <v>0</v>
      </c>
      <c r="J50" s="18"/>
      <c r="K50" s="1"/>
      <c r="L50" s="1"/>
      <c r="M50" s="1"/>
      <c r="N50" s="1"/>
    </row>
    <row r="51" spans="1:14" ht="33.75">
      <c r="A51" s="117" t="s">
        <v>49</v>
      </c>
      <c r="B51" s="114">
        <v>880</v>
      </c>
      <c r="C51" s="116">
        <v>3</v>
      </c>
      <c r="D51" s="116">
        <v>10</v>
      </c>
      <c r="E51" s="115" t="s">
        <v>48</v>
      </c>
      <c r="F51" s="114" t="s">
        <v>7</v>
      </c>
      <c r="G51" s="113">
        <v>9600</v>
      </c>
      <c r="H51" s="113">
        <v>0</v>
      </c>
      <c r="I51" s="112">
        <v>0</v>
      </c>
      <c r="J51" s="18"/>
      <c r="K51" s="1"/>
      <c r="L51" s="1"/>
      <c r="M51" s="1"/>
      <c r="N51" s="1"/>
    </row>
    <row r="52" spans="1:14" ht="22.5">
      <c r="A52" s="111" t="s">
        <v>20</v>
      </c>
      <c r="B52" s="108">
        <v>880</v>
      </c>
      <c r="C52" s="110">
        <v>3</v>
      </c>
      <c r="D52" s="110">
        <v>10</v>
      </c>
      <c r="E52" s="109" t="s">
        <v>48</v>
      </c>
      <c r="F52" s="108">
        <v>200</v>
      </c>
      <c r="G52" s="107">
        <v>9600</v>
      </c>
      <c r="H52" s="107">
        <v>0</v>
      </c>
      <c r="I52" s="106">
        <v>0</v>
      </c>
      <c r="J52" s="18"/>
      <c r="K52" s="1"/>
      <c r="L52" s="1"/>
      <c r="M52" s="1"/>
      <c r="N52" s="1"/>
    </row>
    <row r="53" spans="1:14" ht="22.5">
      <c r="A53" s="111" t="s">
        <v>19</v>
      </c>
      <c r="B53" s="108">
        <v>880</v>
      </c>
      <c r="C53" s="110">
        <v>3</v>
      </c>
      <c r="D53" s="110">
        <v>10</v>
      </c>
      <c r="E53" s="109" t="s">
        <v>48</v>
      </c>
      <c r="F53" s="108">
        <v>240</v>
      </c>
      <c r="G53" s="107">
        <v>9600</v>
      </c>
      <c r="H53" s="107">
        <v>0</v>
      </c>
      <c r="I53" s="106">
        <v>0</v>
      </c>
      <c r="J53" s="18"/>
      <c r="K53" s="1"/>
      <c r="L53" s="1"/>
      <c r="M53" s="1"/>
      <c r="N53" s="1"/>
    </row>
    <row r="54" spans="1:14" ht="22.5">
      <c r="A54" s="117" t="s">
        <v>47</v>
      </c>
      <c r="B54" s="114">
        <v>880</v>
      </c>
      <c r="C54" s="116">
        <v>3</v>
      </c>
      <c r="D54" s="116">
        <v>14</v>
      </c>
      <c r="E54" s="115" t="s">
        <v>7</v>
      </c>
      <c r="F54" s="114">
        <v>0</v>
      </c>
      <c r="G54" s="113">
        <v>500</v>
      </c>
      <c r="H54" s="113">
        <v>0</v>
      </c>
      <c r="I54" s="112">
        <v>0</v>
      </c>
      <c r="J54" s="18"/>
      <c r="K54" s="1"/>
      <c r="L54" s="1"/>
      <c r="M54" s="1"/>
      <c r="N54" s="1"/>
    </row>
    <row r="55" spans="1:14" ht="45">
      <c r="A55" s="117" t="s">
        <v>106</v>
      </c>
      <c r="B55" s="114">
        <v>880</v>
      </c>
      <c r="C55" s="116">
        <v>3</v>
      </c>
      <c r="D55" s="116">
        <v>14</v>
      </c>
      <c r="E55" s="115" t="s">
        <v>107</v>
      </c>
      <c r="F55" s="114" t="s">
        <v>7</v>
      </c>
      <c r="G55" s="113">
        <v>500</v>
      </c>
      <c r="H55" s="113">
        <v>0</v>
      </c>
      <c r="I55" s="112">
        <v>0</v>
      </c>
      <c r="J55" s="18"/>
      <c r="K55" s="1"/>
      <c r="L55" s="1"/>
      <c r="M55" s="1"/>
      <c r="N55" s="1"/>
    </row>
    <row r="56" spans="1:14" ht="22.5">
      <c r="A56" s="111" t="s">
        <v>20</v>
      </c>
      <c r="B56" s="108">
        <v>880</v>
      </c>
      <c r="C56" s="110">
        <v>3</v>
      </c>
      <c r="D56" s="110">
        <v>14</v>
      </c>
      <c r="E56" s="109" t="s">
        <v>107</v>
      </c>
      <c r="F56" s="108">
        <v>200</v>
      </c>
      <c r="G56" s="107">
        <v>500</v>
      </c>
      <c r="H56" s="107">
        <v>0</v>
      </c>
      <c r="I56" s="106">
        <v>0</v>
      </c>
      <c r="J56" s="18"/>
      <c r="K56" s="1"/>
      <c r="L56" s="1"/>
      <c r="M56" s="1"/>
      <c r="N56" s="1"/>
    </row>
    <row r="57" spans="1:14" ht="22.5">
      <c r="A57" s="111" t="s">
        <v>19</v>
      </c>
      <c r="B57" s="108">
        <v>880</v>
      </c>
      <c r="C57" s="110">
        <v>3</v>
      </c>
      <c r="D57" s="110">
        <v>14</v>
      </c>
      <c r="E57" s="109" t="s">
        <v>107</v>
      </c>
      <c r="F57" s="108">
        <v>240</v>
      </c>
      <c r="G57" s="107">
        <v>500</v>
      </c>
      <c r="H57" s="107">
        <v>0</v>
      </c>
      <c r="I57" s="106">
        <v>0</v>
      </c>
      <c r="J57" s="18"/>
      <c r="K57" s="1"/>
      <c r="L57" s="1"/>
      <c r="M57" s="1"/>
      <c r="N57" s="1"/>
    </row>
    <row r="58" spans="1:14">
      <c r="A58" s="117" t="s">
        <v>46</v>
      </c>
      <c r="B58" s="114">
        <v>880</v>
      </c>
      <c r="C58" s="116">
        <v>4</v>
      </c>
      <c r="D58" s="116">
        <v>0</v>
      </c>
      <c r="E58" s="115" t="s">
        <v>7</v>
      </c>
      <c r="F58" s="114">
        <v>0</v>
      </c>
      <c r="G58" s="113">
        <v>958180</v>
      </c>
      <c r="H58" s="113">
        <v>1031320</v>
      </c>
      <c r="I58" s="112">
        <v>1214160</v>
      </c>
      <c r="J58" s="18"/>
      <c r="K58" s="1"/>
      <c r="L58" s="1"/>
      <c r="M58" s="1"/>
      <c r="N58" s="1"/>
    </row>
    <row r="59" spans="1:14">
      <c r="A59" s="117" t="s">
        <v>45</v>
      </c>
      <c r="B59" s="114">
        <v>880</v>
      </c>
      <c r="C59" s="116">
        <v>4</v>
      </c>
      <c r="D59" s="116">
        <v>8</v>
      </c>
      <c r="E59" s="115" t="s">
        <v>7</v>
      </c>
      <c r="F59" s="114">
        <v>0</v>
      </c>
      <c r="G59" s="113">
        <v>3000</v>
      </c>
      <c r="H59" s="113">
        <v>0</v>
      </c>
      <c r="I59" s="112">
        <v>0</v>
      </c>
      <c r="J59" s="18"/>
      <c r="K59" s="1"/>
      <c r="L59" s="1"/>
      <c r="M59" s="1"/>
      <c r="N59" s="1"/>
    </row>
    <row r="60" spans="1:14" ht="22.5">
      <c r="A60" s="117" t="s">
        <v>44</v>
      </c>
      <c r="B60" s="114">
        <v>880</v>
      </c>
      <c r="C60" s="116">
        <v>4</v>
      </c>
      <c r="D60" s="116">
        <v>8</v>
      </c>
      <c r="E60" s="115" t="s">
        <v>42</v>
      </c>
      <c r="F60" s="114" t="s">
        <v>7</v>
      </c>
      <c r="G60" s="113">
        <v>3000</v>
      </c>
      <c r="H60" s="113">
        <v>0</v>
      </c>
      <c r="I60" s="112">
        <v>0</v>
      </c>
      <c r="J60" s="18"/>
      <c r="K60" s="1"/>
      <c r="L60" s="1"/>
      <c r="M60" s="1"/>
      <c r="N60" s="1"/>
    </row>
    <row r="61" spans="1:14">
      <c r="A61" s="111" t="s">
        <v>26</v>
      </c>
      <c r="B61" s="108">
        <v>880</v>
      </c>
      <c r="C61" s="110">
        <v>4</v>
      </c>
      <c r="D61" s="110">
        <v>8</v>
      </c>
      <c r="E61" s="109" t="s">
        <v>42</v>
      </c>
      <c r="F61" s="108">
        <v>800</v>
      </c>
      <c r="G61" s="107">
        <v>3000</v>
      </c>
      <c r="H61" s="107">
        <v>0</v>
      </c>
      <c r="I61" s="106">
        <v>0</v>
      </c>
      <c r="J61" s="18"/>
      <c r="K61" s="1"/>
      <c r="L61" s="1"/>
      <c r="M61" s="1"/>
      <c r="N61" s="1"/>
    </row>
    <row r="62" spans="1:14" ht="33.75">
      <c r="A62" s="111" t="s">
        <v>43</v>
      </c>
      <c r="B62" s="108">
        <v>880</v>
      </c>
      <c r="C62" s="110">
        <v>4</v>
      </c>
      <c r="D62" s="110">
        <v>8</v>
      </c>
      <c r="E62" s="109" t="s">
        <v>42</v>
      </c>
      <c r="F62" s="108">
        <v>810</v>
      </c>
      <c r="G62" s="107">
        <v>3000</v>
      </c>
      <c r="H62" s="107">
        <v>0</v>
      </c>
      <c r="I62" s="106">
        <v>0</v>
      </c>
      <c r="J62" s="18"/>
      <c r="K62" s="1"/>
      <c r="L62" s="1"/>
      <c r="M62" s="1"/>
      <c r="N62" s="1"/>
    </row>
    <row r="63" spans="1:14">
      <c r="A63" s="117" t="s">
        <v>41</v>
      </c>
      <c r="B63" s="114">
        <v>880</v>
      </c>
      <c r="C63" s="116">
        <v>4</v>
      </c>
      <c r="D63" s="116">
        <v>9</v>
      </c>
      <c r="E63" s="115" t="s">
        <v>7</v>
      </c>
      <c r="F63" s="114">
        <v>0</v>
      </c>
      <c r="G63" s="113">
        <v>955180</v>
      </c>
      <c r="H63" s="113">
        <v>1031320</v>
      </c>
      <c r="I63" s="112">
        <v>1214160</v>
      </c>
      <c r="J63" s="18"/>
      <c r="K63" s="1"/>
      <c r="L63" s="1"/>
      <c r="M63" s="1"/>
      <c r="N63" s="1"/>
    </row>
    <row r="64" spans="1:14" ht="22.5">
      <c r="A64" s="117" t="s">
        <v>108</v>
      </c>
      <c r="B64" s="114">
        <v>880</v>
      </c>
      <c r="C64" s="116">
        <v>4</v>
      </c>
      <c r="D64" s="116">
        <v>9</v>
      </c>
      <c r="E64" s="115" t="s">
        <v>109</v>
      </c>
      <c r="F64" s="114" t="s">
        <v>7</v>
      </c>
      <c r="G64" s="113">
        <v>955180</v>
      </c>
      <c r="H64" s="113">
        <v>1031320</v>
      </c>
      <c r="I64" s="112">
        <v>1214160</v>
      </c>
      <c r="J64" s="18"/>
      <c r="K64" s="1"/>
      <c r="L64" s="1"/>
      <c r="M64" s="1"/>
      <c r="N64" s="1"/>
    </row>
    <row r="65" spans="1:14" ht="22.5">
      <c r="A65" s="111" t="s">
        <v>20</v>
      </c>
      <c r="B65" s="108">
        <v>880</v>
      </c>
      <c r="C65" s="110">
        <v>4</v>
      </c>
      <c r="D65" s="110">
        <v>9</v>
      </c>
      <c r="E65" s="109" t="s">
        <v>109</v>
      </c>
      <c r="F65" s="108">
        <v>200</v>
      </c>
      <c r="G65" s="107">
        <v>955180</v>
      </c>
      <c r="H65" s="107">
        <v>1031320</v>
      </c>
      <c r="I65" s="106">
        <v>1214160</v>
      </c>
      <c r="J65" s="18"/>
      <c r="K65" s="1"/>
      <c r="L65" s="1"/>
      <c r="M65" s="1"/>
      <c r="N65" s="1"/>
    </row>
    <row r="66" spans="1:14" ht="22.5">
      <c r="A66" s="111" t="s">
        <v>19</v>
      </c>
      <c r="B66" s="108">
        <v>880</v>
      </c>
      <c r="C66" s="110">
        <v>4</v>
      </c>
      <c r="D66" s="110">
        <v>9</v>
      </c>
      <c r="E66" s="109" t="s">
        <v>109</v>
      </c>
      <c r="F66" s="108">
        <v>240</v>
      </c>
      <c r="G66" s="107">
        <v>955180</v>
      </c>
      <c r="H66" s="107">
        <v>1031320</v>
      </c>
      <c r="I66" s="106">
        <v>1214160</v>
      </c>
      <c r="J66" s="18"/>
      <c r="K66" s="1"/>
      <c r="L66" s="1"/>
      <c r="M66" s="1"/>
      <c r="N66" s="1"/>
    </row>
    <row r="67" spans="1:14">
      <c r="A67" s="117" t="s">
        <v>40</v>
      </c>
      <c r="B67" s="114">
        <v>880</v>
      </c>
      <c r="C67" s="116">
        <v>5</v>
      </c>
      <c r="D67" s="116">
        <v>0</v>
      </c>
      <c r="E67" s="115" t="s">
        <v>7</v>
      </c>
      <c r="F67" s="114">
        <v>0</v>
      </c>
      <c r="G67" s="113">
        <v>1005900</v>
      </c>
      <c r="H67" s="113">
        <v>457852.77</v>
      </c>
      <c r="I67" s="112">
        <v>888406.55</v>
      </c>
      <c r="J67" s="18"/>
      <c r="K67" s="1"/>
      <c r="L67" s="1"/>
      <c r="M67" s="1"/>
      <c r="N67" s="1"/>
    </row>
    <row r="68" spans="1:14">
      <c r="A68" s="117" t="s">
        <v>39</v>
      </c>
      <c r="B68" s="114">
        <v>880</v>
      </c>
      <c r="C68" s="116">
        <v>5</v>
      </c>
      <c r="D68" s="116">
        <v>2</v>
      </c>
      <c r="E68" s="115" t="s">
        <v>7</v>
      </c>
      <c r="F68" s="114">
        <v>0</v>
      </c>
      <c r="G68" s="113">
        <v>737000</v>
      </c>
      <c r="H68" s="113">
        <v>457852.77</v>
      </c>
      <c r="I68" s="112">
        <v>888406.55</v>
      </c>
      <c r="J68" s="18"/>
      <c r="K68" s="1"/>
      <c r="L68" s="1"/>
      <c r="M68" s="1"/>
      <c r="N68" s="1"/>
    </row>
    <row r="69" spans="1:14" ht="22.5">
      <c r="A69" s="117" t="s">
        <v>38</v>
      </c>
      <c r="B69" s="114">
        <v>880</v>
      </c>
      <c r="C69" s="116">
        <v>5</v>
      </c>
      <c r="D69" s="116">
        <v>2</v>
      </c>
      <c r="E69" s="115" t="s">
        <v>37</v>
      </c>
      <c r="F69" s="114" t="s">
        <v>7</v>
      </c>
      <c r="G69" s="113">
        <v>737000</v>
      </c>
      <c r="H69" s="113">
        <v>457852.77</v>
      </c>
      <c r="I69" s="112">
        <v>888406.55</v>
      </c>
      <c r="J69" s="18"/>
      <c r="K69" s="1"/>
      <c r="L69" s="1"/>
      <c r="M69" s="1"/>
      <c r="N69" s="1"/>
    </row>
    <row r="70" spans="1:14" ht="22.5">
      <c r="A70" s="111" t="s">
        <v>20</v>
      </c>
      <c r="B70" s="108">
        <v>880</v>
      </c>
      <c r="C70" s="110">
        <v>5</v>
      </c>
      <c r="D70" s="110">
        <v>2</v>
      </c>
      <c r="E70" s="109" t="s">
        <v>37</v>
      </c>
      <c r="F70" s="108">
        <v>200</v>
      </c>
      <c r="G70" s="107">
        <v>735000</v>
      </c>
      <c r="H70" s="107">
        <v>457852.77</v>
      </c>
      <c r="I70" s="106">
        <v>888406.55</v>
      </c>
      <c r="J70" s="18"/>
      <c r="K70" s="1"/>
      <c r="L70" s="1"/>
      <c r="M70" s="1"/>
      <c r="N70" s="1"/>
    </row>
    <row r="71" spans="1:14" ht="22.5">
      <c r="A71" s="111" t="s">
        <v>19</v>
      </c>
      <c r="B71" s="108">
        <v>880</v>
      </c>
      <c r="C71" s="110">
        <v>5</v>
      </c>
      <c r="D71" s="110">
        <v>2</v>
      </c>
      <c r="E71" s="109" t="s">
        <v>37</v>
      </c>
      <c r="F71" s="108">
        <v>240</v>
      </c>
      <c r="G71" s="107">
        <v>735000</v>
      </c>
      <c r="H71" s="107">
        <v>457852.77</v>
      </c>
      <c r="I71" s="106">
        <v>888406.55</v>
      </c>
      <c r="J71" s="18"/>
      <c r="K71" s="1"/>
      <c r="L71" s="1"/>
      <c r="M71" s="1"/>
      <c r="N71" s="1"/>
    </row>
    <row r="72" spans="1:14">
      <c r="A72" s="111" t="s">
        <v>26</v>
      </c>
      <c r="B72" s="108">
        <v>880</v>
      </c>
      <c r="C72" s="110">
        <v>5</v>
      </c>
      <c r="D72" s="110">
        <v>2</v>
      </c>
      <c r="E72" s="109" t="s">
        <v>37</v>
      </c>
      <c r="F72" s="108">
        <v>800</v>
      </c>
      <c r="G72" s="107">
        <v>2000</v>
      </c>
      <c r="H72" s="107">
        <v>0</v>
      </c>
      <c r="I72" s="106">
        <v>0</v>
      </c>
      <c r="J72" s="18"/>
      <c r="K72" s="1"/>
      <c r="L72" s="1"/>
      <c r="M72" s="1"/>
      <c r="N72" s="1"/>
    </row>
    <row r="73" spans="1:14">
      <c r="A73" s="111" t="s">
        <v>25</v>
      </c>
      <c r="B73" s="108">
        <v>880</v>
      </c>
      <c r="C73" s="110">
        <v>5</v>
      </c>
      <c r="D73" s="110">
        <v>2</v>
      </c>
      <c r="E73" s="109" t="s">
        <v>37</v>
      </c>
      <c r="F73" s="108">
        <v>850</v>
      </c>
      <c r="G73" s="107">
        <v>2000</v>
      </c>
      <c r="H73" s="107">
        <v>0</v>
      </c>
      <c r="I73" s="106">
        <v>0</v>
      </c>
      <c r="J73" s="18"/>
      <c r="K73" s="1"/>
      <c r="L73" s="1"/>
      <c r="M73" s="1"/>
      <c r="N73" s="1"/>
    </row>
    <row r="74" spans="1:14">
      <c r="A74" s="117" t="s">
        <v>36</v>
      </c>
      <c r="B74" s="114">
        <v>880</v>
      </c>
      <c r="C74" s="116">
        <v>5</v>
      </c>
      <c r="D74" s="116">
        <v>3</v>
      </c>
      <c r="E74" s="115" t="s">
        <v>7</v>
      </c>
      <c r="F74" s="114">
        <v>0</v>
      </c>
      <c r="G74" s="113">
        <v>268900</v>
      </c>
      <c r="H74" s="113">
        <v>0</v>
      </c>
      <c r="I74" s="112">
        <v>0</v>
      </c>
      <c r="J74" s="18"/>
      <c r="K74" s="1"/>
      <c r="L74" s="1"/>
      <c r="M74" s="1"/>
      <c r="N74" s="1"/>
    </row>
    <row r="75" spans="1:14" ht="22.5">
      <c r="A75" s="117" t="s">
        <v>35</v>
      </c>
      <c r="B75" s="114">
        <v>880</v>
      </c>
      <c r="C75" s="116">
        <v>5</v>
      </c>
      <c r="D75" s="116">
        <v>3</v>
      </c>
      <c r="E75" s="115" t="s">
        <v>34</v>
      </c>
      <c r="F75" s="114" t="s">
        <v>7</v>
      </c>
      <c r="G75" s="113">
        <v>43900</v>
      </c>
      <c r="H75" s="113">
        <v>0</v>
      </c>
      <c r="I75" s="112">
        <v>0</v>
      </c>
      <c r="J75" s="18"/>
      <c r="K75" s="1"/>
      <c r="L75" s="1"/>
      <c r="M75" s="1"/>
      <c r="N75" s="1"/>
    </row>
    <row r="76" spans="1:14" ht="22.5">
      <c r="A76" s="111" t="s">
        <v>20</v>
      </c>
      <c r="B76" s="108">
        <v>880</v>
      </c>
      <c r="C76" s="110">
        <v>5</v>
      </c>
      <c r="D76" s="110">
        <v>3</v>
      </c>
      <c r="E76" s="109" t="s">
        <v>34</v>
      </c>
      <c r="F76" s="108">
        <v>200</v>
      </c>
      <c r="G76" s="107">
        <v>43900</v>
      </c>
      <c r="H76" s="107">
        <v>0</v>
      </c>
      <c r="I76" s="106">
        <v>0</v>
      </c>
      <c r="J76" s="18"/>
      <c r="K76" s="1"/>
      <c r="L76" s="1"/>
      <c r="M76" s="1"/>
      <c r="N76" s="1"/>
    </row>
    <row r="77" spans="1:14" ht="22.5">
      <c r="A77" s="111" t="s">
        <v>19</v>
      </c>
      <c r="B77" s="108">
        <v>880</v>
      </c>
      <c r="C77" s="110">
        <v>5</v>
      </c>
      <c r="D77" s="110">
        <v>3</v>
      </c>
      <c r="E77" s="109" t="s">
        <v>34</v>
      </c>
      <c r="F77" s="108">
        <v>240</v>
      </c>
      <c r="G77" s="107">
        <v>43900</v>
      </c>
      <c r="H77" s="107">
        <v>0</v>
      </c>
      <c r="I77" s="106">
        <v>0</v>
      </c>
      <c r="J77" s="18"/>
      <c r="K77" s="1"/>
      <c r="L77" s="1"/>
      <c r="M77" s="1"/>
      <c r="N77" s="1"/>
    </row>
    <row r="78" spans="1:14">
      <c r="A78" s="117" t="s">
        <v>33</v>
      </c>
      <c r="B78" s="114">
        <v>880</v>
      </c>
      <c r="C78" s="116">
        <v>5</v>
      </c>
      <c r="D78" s="116">
        <v>3</v>
      </c>
      <c r="E78" s="115" t="s">
        <v>32</v>
      </c>
      <c r="F78" s="114" t="s">
        <v>7</v>
      </c>
      <c r="G78" s="113">
        <v>215000</v>
      </c>
      <c r="H78" s="113">
        <v>0</v>
      </c>
      <c r="I78" s="112">
        <v>0</v>
      </c>
      <c r="J78" s="18"/>
      <c r="K78" s="1"/>
      <c r="L78" s="1"/>
      <c r="M78" s="1"/>
      <c r="N78" s="1"/>
    </row>
    <row r="79" spans="1:14" ht="22.5">
      <c r="A79" s="111" t="s">
        <v>20</v>
      </c>
      <c r="B79" s="108">
        <v>880</v>
      </c>
      <c r="C79" s="110">
        <v>5</v>
      </c>
      <c r="D79" s="110">
        <v>3</v>
      </c>
      <c r="E79" s="109" t="s">
        <v>32</v>
      </c>
      <c r="F79" s="108">
        <v>200</v>
      </c>
      <c r="G79" s="107">
        <v>213000</v>
      </c>
      <c r="H79" s="107">
        <v>0</v>
      </c>
      <c r="I79" s="106">
        <v>0</v>
      </c>
      <c r="J79" s="18"/>
      <c r="K79" s="1"/>
      <c r="L79" s="1"/>
      <c r="M79" s="1"/>
      <c r="N79" s="1"/>
    </row>
    <row r="80" spans="1:14" ht="22.5">
      <c r="A80" s="111" t="s">
        <v>19</v>
      </c>
      <c r="B80" s="108">
        <v>880</v>
      </c>
      <c r="C80" s="110">
        <v>5</v>
      </c>
      <c r="D80" s="110">
        <v>3</v>
      </c>
      <c r="E80" s="109" t="s">
        <v>32</v>
      </c>
      <c r="F80" s="108">
        <v>240</v>
      </c>
      <c r="G80" s="107">
        <v>213000</v>
      </c>
      <c r="H80" s="107">
        <v>0</v>
      </c>
      <c r="I80" s="106">
        <v>0</v>
      </c>
      <c r="J80" s="18"/>
      <c r="K80" s="1"/>
      <c r="L80" s="1"/>
      <c r="M80" s="1"/>
      <c r="N80" s="1"/>
    </row>
    <row r="81" spans="1:14">
      <c r="A81" s="111" t="s">
        <v>26</v>
      </c>
      <c r="B81" s="108">
        <v>880</v>
      </c>
      <c r="C81" s="110">
        <v>5</v>
      </c>
      <c r="D81" s="110">
        <v>3</v>
      </c>
      <c r="E81" s="109" t="s">
        <v>32</v>
      </c>
      <c r="F81" s="108">
        <v>800</v>
      </c>
      <c r="G81" s="107">
        <v>2000</v>
      </c>
      <c r="H81" s="107">
        <v>0</v>
      </c>
      <c r="I81" s="106">
        <v>0</v>
      </c>
      <c r="J81" s="18"/>
      <c r="K81" s="1"/>
      <c r="L81" s="1"/>
      <c r="M81" s="1"/>
      <c r="N81" s="1"/>
    </row>
    <row r="82" spans="1:14">
      <c r="A82" s="111" t="s">
        <v>25</v>
      </c>
      <c r="B82" s="108">
        <v>880</v>
      </c>
      <c r="C82" s="110">
        <v>5</v>
      </c>
      <c r="D82" s="110">
        <v>3</v>
      </c>
      <c r="E82" s="109" t="s">
        <v>32</v>
      </c>
      <c r="F82" s="108">
        <v>850</v>
      </c>
      <c r="G82" s="107">
        <v>2000</v>
      </c>
      <c r="H82" s="107">
        <v>0</v>
      </c>
      <c r="I82" s="106">
        <v>0</v>
      </c>
      <c r="J82" s="18"/>
      <c r="K82" s="1"/>
      <c r="L82" s="1"/>
      <c r="M82" s="1"/>
      <c r="N82" s="1"/>
    </row>
    <row r="83" spans="1:14">
      <c r="A83" s="117" t="s">
        <v>31</v>
      </c>
      <c r="B83" s="114">
        <v>880</v>
      </c>
      <c r="C83" s="116">
        <v>5</v>
      </c>
      <c r="D83" s="116">
        <v>3</v>
      </c>
      <c r="E83" s="115" t="s">
        <v>30</v>
      </c>
      <c r="F83" s="114" t="s">
        <v>7</v>
      </c>
      <c r="G83" s="113">
        <v>10000</v>
      </c>
      <c r="H83" s="113">
        <v>0</v>
      </c>
      <c r="I83" s="112">
        <v>0</v>
      </c>
      <c r="J83" s="18"/>
      <c r="K83" s="1"/>
      <c r="L83" s="1"/>
      <c r="M83" s="1"/>
      <c r="N83" s="1"/>
    </row>
    <row r="84" spans="1:14" ht="22.5">
      <c r="A84" s="111" t="s">
        <v>20</v>
      </c>
      <c r="B84" s="108">
        <v>880</v>
      </c>
      <c r="C84" s="110">
        <v>5</v>
      </c>
      <c r="D84" s="110">
        <v>3</v>
      </c>
      <c r="E84" s="109" t="s">
        <v>30</v>
      </c>
      <c r="F84" s="108">
        <v>200</v>
      </c>
      <c r="G84" s="107">
        <v>10000</v>
      </c>
      <c r="H84" s="107">
        <v>0</v>
      </c>
      <c r="I84" s="106">
        <v>0</v>
      </c>
      <c r="J84" s="18"/>
      <c r="K84" s="1"/>
      <c r="L84" s="1"/>
      <c r="M84" s="1"/>
      <c r="N84" s="1"/>
    </row>
    <row r="85" spans="1:14" ht="22.5">
      <c r="A85" s="111" t="s">
        <v>19</v>
      </c>
      <c r="B85" s="108">
        <v>880</v>
      </c>
      <c r="C85" s="110">
        <v>5</v>
      </c>
      <c r="D85" s="110">
        <v>3</v>
      </c>
      <c r="E85" s="109" t="s">
        <v>30</v>
      </c>
      <c r="F85" s="108">
        <v>240</v>
      </c>
      <c r="G85" s="107">
        <v>10000</v>
      </c>
      <c r="H85" s="107">
        <v>0</v>
      </c>
      <c r="I85" s="106">
        <v>0</v>
      </c>
      <c r="J85" s="18"/>
      <c r="K85" s="1"/>
      <c r="L85" s="1"/>
      <c r="M85" s="1"/>
      <c r="N85" s="1"/>
    </row>
    <row r="86" spans="1:14">
      <c r="A86" s="117" t="s">
        <v>29</v>
      </c>
      <c r="B86" s="114">
        <v>880</v>
      </c>
      <c r="C86" s="116">
        <v>8</v>
      </c>
      <c r="D86" s="116">
        <v>0</v>
      </c>
      <c r="E86" s="115" t="s">
        <v>7</v>
      </c>
      <c r="F86" s="114">
        <v>0</v>
      </c>
      <c r="G86" s="113">
        <v>7232036.1600000001</v>
      </c>
      <c r="H86" s="113">
        <v>3698638.35</v>
      </c>
      <c r="I86" s="112">
        <v>3417907.17</v>
      </c>
      <c r="J86" s="18"/>
      <c r="K86" s="1"/>
      <c r="L86" s="1"/>
      <c r="M86" s="1"/>
      <c r="N86" s="1"/>
    </row>
    <row r="87" spans="1:14">
      <c r="A87" s="117" t="s">
        <v>28</v>
      </c>
      <c r="B87" s="114">
        <v>880</v>
      </c>
      <c r="C87" s="116">
        <v>8</v>
      </c>
      <c r="D87" s="116">
        <v>1</v>
      </c>
      <c r="E87" s="115" t="s">
        <v>7</v>
      </c>
      <c r="F87" s="114">
        <v>0</v>
      </c>
      <c r="G87" s="113">
        <v>7232036.1600000001</v>
      </c>
      <c r="H87" s="113">
        <v>3698638.35</v>
      </c>
      <c r="I87" s="112">
        <v>3417907.17</v>
      </c>
      <c r="J87" s="18"/>
      <c r="K87" s="1"/>
      <c r="L87" s="1"/>
      <c r="M87" s="1"/>
      <c r="N87" s="1"/>
    </row>
    <row r="88" spans="1:14" ht="22.5">
      <c r="A88" s="117" t="s">
        <v>27</v>
      </c>
      <c r="B88" s="114">
        <v>880</v>
      </c>
      <c r="C88" s="116">
        <v>8</v>
      </c>
      <c r="D88" s="116">
        <v>1</v>
      </c>
      <c r="E88" s="115" t="s">
        <v>24</v>
      </c>
      <c r="F88" s="114" t="s">
        <v>7</v>
      </c>
      <c r="G88" s="113">
        <v>2511520.16</v>
      </c>
      <c r="H88" s="113">
        <v>2322583.5299999998</v>
      </c>
      <c r="I88" s="112">
        <v>2322583.5299999998</v>
      </c>
      <c r="J88" s="18"/>
      <c r="K88" s="1"/>
      <c r="L88" s="1"/>
      <c r="M88" s="1"/>
      <c r="N88" s="1"/>
    </row>
    <row r="89" spans="1:14" ht="45">
      <c r="A89" s="111" t="s">
        <v>22</v>
      </c>
      <c r="B89" s="108">
        <v>880</v>
      </c>
      <c r="C89" s="110">
        <v>8</v>
      </c>
      <c r="D89" s="110">
        <v>1</v>
      </c>
      <c r="E89" s="109" t="s">
        <v>24</v>
      </c>
      <c r="F89" s="108">
        <v>100</v>
      </c>
      <c r="G89" s="107">
        <v>2026860.21</v>
      </c>
      <c r="H89" s="107">
        <v>2322583.5299999998</v>
      </c>
      <c r="I89" s="106">
        <v>2322583.5299999998</v>
      </c>
      <c r="J89" s="18"/>
      <c r="K89" s="1"/>
      <c r="L89" s="1"/>
      <c r="M89" s="1"/>
      <c r="N89" s="1"/>
    </row>
    <row r="90" spans="1:14">
      <c r="A90" s="111" t="s">
        <v>21</v>
      </c>
      <c r="B90" s="108">
        <v>880</v>
      </c>
      <c r="C90" s="110">
        <v>8</v>
      </c>
      <c r="D90" s="110">
        <v>1</v>
      </c>
      <c r="E90" s="109" t="s">
        <v>24</v>
      </c>
      <c r="F90" s="108">
        <v>110</v>
      </c>
      <c r="G90" s="107">
        <v>2026860.21</v>
      </c>
      <c r="H90" s="107">
        <v>2322583.5299999998</v>
      </c>
      <c r="I90" s="106">
        <v>2322583.5299999998</v>
      </c>
      <c r="J90" s="18"/>
      <c r="K90" s="1"/>
      <c r="L90" s="1"/>
      <c r="M90" s="1"/>
      <c r="N90" s="1"/>
    </row>
    <row r="91" spans="1:14" ht="22.5">
      <c r="A91" s="111" t="s">
        <v>20</v>
      </c>
      <c r="B91" s="108">
        <v>880</v>
      </c>
      <c r="C91" s="110">
        <v>8</v>
      </c>
      <c r="D91" s="110">
        <v>1</v>
      </c>
      <c r="E91" s="109" t="s">
        <v>24</v>
      </c>
      <c r="F91" s="108">
        <v>200</v>
      </c>
      <c r="G91" s="107">
        <v>441659.95</v>
      </c>
      <c r="H91" s="107">
        <v>0</v>
      </c>
      <c r="I91" s="106">
        <v>0</v>
      </c>
      <c r="J91" s="18"/>
      <c r="K91" s="1"/>
      <c r="L91" s="1"/>
      <c r="M91" s="1"/>
      <c r="N91" s="1"/>
    </row>
    <row r="92" spans="1:14" ht="22.5">
      <c r="A92" s="111" t="s">
        <v>19</v>
      </c>
      <c r="B92" s="108">
        <v>880</v>
      </c>
      <c r="C92" s="110">
        <v>8</v>
      </c>
      <c r="D92" s="110">
        <v>1</v>
      </c>
      <c r="E92" s="109" t="s">
        <v>24</v>
      </c>
      <c r="F92" s="108">
        <v>240</v>
      </c>
      <c r="G92" s="107">
        <v>441659.95</v>
      </c>
      <c r="H92" s="107">
        <v>0</v>
      </c>
      <c r="I92" s="106">
        <v>0</v>
      </c>
      <c r="J92" s="18"/>
      <c r="K92" s="1"/>
      <c r="L92" s="1"/>
      <c r="M92" s="1"/>
      <c r="N92" s="1"/>
    </row>
    <row r="93" spans="1:14">
      <c r="A93" s="111" t="s">
        <v>26</v>
      </c>
      <c r="B93" s="108">
        <v>880</v>
      </c>
      <c r="C93" s="110">
        <v>8</v>
      </c>
      <c r="D93" s="110">
        <v>1</v>
      </c>
      <c r="E93" s="109" t="s">
        <v>24</v>
      </c>
      <c r="F93" s="108">
        <v>800</v>
      </c>
      <c r="G93" s="107">
        <v>43000</v>
      </c>
      <c r="H93" s="107">
        <v>0</v>
      </c>
      <c r="I93" s="106">
        <v>0</v>
      </c>
      <c r="J93" s="18"/>
      <c r="K93" s="1"/>
      <c r="L93" s="1"/>
      <c r="M93" s="1"/>
      <c r="N93" s="1"/>
    </row>
    <row r="94" spans="1:14">
      <c r="A94" s="111" t="s">
        <v>25</v>
      </c>
      <c r="B94" s="108">
        <v>880</v>
      </c>
      <c r="C94" s="110">
        <v>8</v>
      </c>
      <c r="D94" s="110">
        <v>1</v>
      </c>
      <c r="E94" s="109" t="s">
        <v>24</v>
      </c>
      <c r="F94" s="108">
        <v>850</v>
      </c>
      <c r="G94" s="107">
        <v>43000</v>
      </c>
      <c r="H94" s="107">
        <v>0</v>
      </c>
      <c r="I94" s="106">
        <v>0</v>
      </c>
      <c r="J94" s="18"/>
      <c r="K94" s="1"/>
      <c r="L94" s="1"/>
      <c r="M94" s="1"/>
      <c r="N94" s="1"/>
    </row>
    <row r="95" spans="1:14" ht="22.5">
      <c r="A95" s="117" t="s">
        <v>110</v>
      </c>
      <c r="B95" s="114">
        <v>880</v>
      </c>
      <c r="C95" s="116">
        <v>8</v>
      </c>
      <c r="D95" s="116">
        <v>1</v>
      </c>
      <c r="E95" s="115" t="s">
        <v>111</v>
      </c>
      <c r="F95" s="114" t="s">
        <v>7</v>
      </c>
      <c r="G95" s="113">
        <v>32216</v>
      </c>
      <c r="H95" s="113">
        <v>0</v>
      </c>
      <c r="I95" s="112">
        <v>0</v>
      </c>
      <c r="J95" s="18"/>
      <c r="K95" s="1"/>
      <c r="L95" s="1"/>
      <c r="M95" s="1"/>
      <c r="N95" s="1"/>
    </row>
    <row r="96" spans="1:14" ht="22.5">
      <c r="A96" s="111" t="s">
        <v>20</v>
      </c>
      <c r="B96" s="108">
        <v>880</v>
      </c>
      <c r="C96" s="110">
        <v>8</v>
      </c>
      <c r="D96" s="110">
        <v>1</v>
      </c>
      <c r="E96" s="109" t="s">
        <v>111</v>
      </c>
      <c r="F96" s="108">
        <v>200</v>
      </c>
      <c r="G96" s="107">
        <v>32216</v>
      </c>
      <c r="H96" s="107">
        <v>0</v>
      </c>
      <c r="I96" s="106">
        <v>0</v>
      </c>
      <c r="J96" s="18"/>
      <c r="K96" s="1"/>
      <c r="L96" s="1"/>
      <c r="M96" s="1"/>
      <c r="N96" s="1"/>
    </row>
    <row r="97" spans="1:14" ht="22.5">
      <c r="A97" s="111" t="s">
        <v>19</v>
      </c>
      <c r="B97" s="108">
        <v>880</v>
      </c>
      <c r="C97" s="110">
        <v>8</v>
      </c>
      <c r="D97" s="110">
        <v>1</v>
      </c>
      <c r="E97" s="109" t="s">
        <v>111</v>
      </c>
      <c r="F97" s="108">
        <v>240</v>
      </c>
      <c r="G97" s="107">
        <v>32216</v>
      </c>
      <c r="H97" s="107">
        <v>0</v>
      </c>
      <c r="I97" s="106">
        <v>0</v>
      </c>
      <c r="J97" s="18"/>
      <c r="K97" s="1"/>
      <c r="L97" s="1"/>
      <c r="M97" s="1"/>
      <c r="N97" s="1"/>
    </row>
    <row r="98" spans="1:14" ht="56.25">
      <c r="A98" s="117" t="s">
        <v>23</v>
      </c>
      <c r="B98" s="114">
        <v>880</v>
      </c>
      <c r="C98" s="116">
        <v>8</v>
      </c>
      <c r="D98" s="116">
        <v>1</v>
      </c>
      <c r="E98" s="115" t="s">
        <v>18</v>
      </c>
      <c r="F98" s="114" t="s">
        <v>7</v>
      </c>
      <c r="G98" s="113">
        <v>2280300</v>
      </c>
      <c r="H98" s="113">
        <v>1376054.82</v>
      </c>
      <c r="I98" s="112">
        <v>1095323.6399999999</v>
      </c>
      <c r="J98" s="18"/>
      <c r="K98" s="1"/>
      <c r="L98" s="1"/>
      <c r="M98" s="1"/>
      <c r="N98" s="1"/>
    </row>
    <row r="99" spans="1:14" ht="45">
      <c r="A99" s="111" t="s">
        <v>22</v>
      </c>
      <c r="B99" s="108">
        <v>880</v>
      </c>
      <c r="C99" s="110">
        <v>8</v>
      </c>
      <c r="D99" s="110">
        <v>1</v>
      </c>
      <c r="E99" s="109" t="s">
        <v>18</v>
      </c>
      <c r="F99" s="108">
        <v>100</v>
      </c>
      <c r="G99" s="107">
        <v>295723.33</v>
      </c>
      <c r="H99" s="107">
        <v>0</v>
      </c>
      <c r="I99" s="106">
        <v>0</v>
      </c>
      <c r="J99" s="18"/>
      <c r="K99" s="1"/>
      <c r="L99" s="1"/>
      <c r="M99" s="1"/>
      <c r="N99" s="1"/>
    </row>
    <row r="100" spans="1:14">
      <c r="A100" s="111" t="s">
        <v>21</v>
      </c>
      <c r="B100" s="108">
        <v>880</v>
      </c>
      <c r="C100" s="110">
        <v>8</v>
      </c>
      <c r="D100" s="110">
        <v>1</v>
      </c>
      <c r="E100" s="109" t="s">
        <v>18</v>
      </c>
      <c r="F100" s="108">
        <v>110</v>
      </c>
      <c r="G100" s="107">
        <v>295723.33</v>
      </c>
      <c r="H100" s="107">
        <v>0</v>
      </c>
      <c r="I100" s="106">
        <v>0</v>
      </c>
      <c r="J100" s="18"/>
      <c r="K100" s="1"/>
      <c r="L100" s="1"/>
      <c r="M100" s="1"/>
      <c r="N100" s="1"/>
    </row>
    <row r="101" spans="1:14" ht="22.5">
      <c r="A101" s="111" t="s">
        <v>20</v>
      </c>
      <c r="B101" s="108">
        <v>880</v>
      </c>
      <c r="C101" s="110">
        <v>8</v>
      </c>
      <c r="D101" s="110">
        <v>1</v>
      </c>
      <c r="E101" s="109" t="s">
        <v>18</v>
      </c>
      <c r="F101" s="108">
        <v>200</v>
      </c>
      <c r="G101" s="107">
        <v>1984576.67</v>
      </c>
      <c r="H101" s="107">
        <v>1376054.82</v>
      </c>
      <c r="I101" s="106">
        <v>1095323.6399999999</v>
      </c>
      <c r="J101" s="18"/>
      <c r="K101" s="1"/>
      <c r="L101" s="1"/>
      <c r="M101" s="1"/>
      <c r="N101" s="1"/>
    </row>
    <row r="102" spans="1:14" ht="22.5">
      <c r="A102" s="111" t="s">
        <v>19</v>
      </c>
      <c r="B102" s="108">
        <v>880</v>
      </c>
      <c r="C102" s="110">
        <v>8</v>
      </c>
      <c r="D102" s="110">
        <v>1</v>
      </c>
      <c r="E102" s="109" t="s">
        <v>18</v>
      </c>
      <c r="F102" s="108">
        <v>240</v>
      </c>
      <c r="G102" s="107">
        <v>1984576.67</v>
      </c>
      <c r="H102" s="107">
        <v>1376054.82</v>
      </c>
      <c r="I102" s="106">
        <v>1095323.6399999999</v>
      </c>
      <c r="J102" s="18"/>
      <c r="K102" s="1"/>
      <c r="L102" s="1"/>
      <c r="M102" s="1"/>
      <c r="N102" s="1"/>
    </row>
    <row r="103" spans="1:14" ht="22.5">
      <c r="A103" s="117" t="s">
        <v>112</v>
      </c>
      <c r="B103" s="114">
        <v>880</v>
      </c>
      <c r="C103" s="116">
        <v>8</v>
      </c>
      <c r="D103" s="116">
        <v>1</v>
      </c>
      <c r="E103" s="115" t="s">
        <v>113</v>
      </c>
      <c r="F103" s="114" t="s">
        <v>7</v>
      </c>
      <c r="G103" s="113">
        <v>2408000</v>
      </c>
      <c r="H103" s="113">
        <v>0</v>
      </c>
      <c r="I103" s="112">
        <v>0</v>
      </c>
      <c r="J103" s="18"/>
      <c r="K103" s="1"/>
      <c r="L103" s="1"/>
      <c r="M103" s="1"/>
      <c r="N103" s="1"/>
    </row>
    <row r="104" spans="1:14" ht="22.5">
      <c r="A104" s="111" t="s">
        <v>20</v>
      </c>
      <c r="B104" s="108">
        <v>880</v>
      </c>
      <c r="C104" s="110">
        <v>8</v>
      </c>
      <c r="D104" s="110">
        <v>1</v>
      </c>
      <c r="E104" s="109" t="s">
        <v>113</v>
      </c>
      <c r="F104" s="108">
        <v>200</v>
      </c>
      <c r="G104" s="107">
        <v>2408000</v>
      </c>
      <c r="H104" s="107">
        <v>0</v>
      </c>
      <c r="I104" s="106">
        <v>0</v>
      </c>
      <c r="J104" s="18"/>
      <c r="K104" s="1"/>
      <c r="L104" s="1"/>
      <c r="M104" s="1"/>
      <c r="N104" s="1"/>
    </row>
    <row r="105" spans="1:14" ht="22.5">
      <c r="A105" s="111" t="s">
        <v>19</v>
      </c>
      <c r="B105" s="108">
        <v>880</v>
      </c>
      <c r="C105" s="110">
        <v>8</v>
      </c>
      <c r="D105" s="110">
        <v>1</v>
      </c>
      <c r="E105" s="109" t="s">
        <v>113</v>
      </c>
      <c r="F105" s="108">
        <v>240</v>
      </c>
      <c r="G105" s="107">
        <v>2408000</v>
      </c>
      <c r="H105" s="107">
        <v>0</v>
      </c>
      <c r="I105" s="106">
        <v>0</v>
      </c>
      <c r="J105" s="18"/>
      <c r="K105" s="1"/>
      <c r="L105" s="1"/>
      <c r="M105" s="1"/>
      <c r="N105" s="1"/>
    </row>
    <row r="106" spans="1:14">
      <c r="A106" s="117" t="s">
        <v>17</v>
      </c>
      <c r="B106" s="114">
        <v>880</v>
      </c>
      <c r="C106" s="116">
        <v>10</v>
      </c>
      <c r="D106" s="116">
        <v>0</v>
      </c>
      <c r="E106" s="115" t="s">
        <v>7</v>
      </c>
      <c r="F106" s="114">
        <v>0</v>
      </c>
      <c r="G106" s="113">
        <v>108311.16</v>
      </c>
      <c r="H106" s="113">
        <v>108311</v>
      </c>
      <c r="I106" s="112">
        <v>108311</v>
      </c>
      <c r="J106" s="18"/>
      <c r="K106" s="1"/>
      <c r="L106" s="1"/>
      <c r="M106" s="1"/>
      <c r="N106" s="1"/>
    </row>
    <row r="107" spans="1:14">
      <c r="A107" s="117" t="s">
        <v>16</v>
      </c>
      <c r="B107" s="114">
        <v>880</v>
      </c>
      <c r="C107" s="116">
        <v>10</v>
      </c>
      <c r="D107" s="116">
        <v>1</v>
      </c>
      <c r="E107" s="115" t="s">
        <v>7</v>
      </c>
      <c r="F107" s="114">
        <v>0</v>
      </c>
      <c r="G107" s="113">
        <v>108311.16</v>
      </c>
      <c r="H107" s="113">
        <v>108311</v>
      </c>
      <c r="I107" s="112">
        <v>108311</v>
      </c>
      <c r="J107" s="18"/>
      <c r="K107" s="1"/>
      <c r="L107" s="1"/>
      <c r="M107" s="1"/>
      <c r="N107" s="1"/>
    </row>
    <row r="108" spans="1:14">
      <c r="A108" s="117" t="s">
        <v>15</v>
      </c>
      <c r="B108" s="114">
        <v>880</v>
      </c>
      <c r="C108" s="116">
        <v>10</v>
      </c>
      <c r="D108" s="116">
        <v>1</v>
      </c>
      <c r="E108" s="115" t="s">
        <v>12</v>
      </c>
      <c r="F108" s="114" t="s">
        <v>7</v>
      </c>
      <c r="G108" s="113">
        <v>108311.16</v>
      </c>
      <c r="H108" s="113">
        <v>108311</v>
      </c>
      <c r="I108" s="112">
        <v>108311</v>
      </c>
      <c r="J108" s="18"/>
      <c r="K108" s="1"/>
      <c r="L108" s="1"/>
      <c r="M108" s="1"/>
      <c r="N108" s="1"/>
    </row>
    <row r="109" spans="1:14">
      <c r="A109" s="111" t="s">
        <v>14</v>
      </c>
      <c r="B109" s="108">
        <v>880</v>
      </c>
      <c r="C109" s="110">
        <v>10</v>
      </c>
      <c r="D109" s="110">
        <v>1</v>
      </c>
      <c r="E109" s="109" t="s">
        <v>12</v>
      </c>
      <c r="F109" s="108">
        <v>300</v>
      </c>
      <c r="G109" s="107">
        <v>108311.16</v>
      </c>
      <c r="H109" s="107">
        <v>108311</v>
      </c>
      <c r="I109" s="106">
        <v>108311</v>
      </c>
      <c r="J109" s="18"/>
      <c r="K109" s="1"/>
      <c r="L109" s="1"/>
      <c r="M109" s="1"/>
      <c r="N109" s="1"/>
    </row>
    <row r="110" spans="1:14">
      <c r="A110" s="111" t="s">
        <v>13</v>
      </c>
      <c r="B110" s="108">
        <v>880</v>
      </c>
      <c r="C110" s="110">
        <v>10</v>
      </c>
      <c r="D110" s="110">
        <v>1</v>
      </c>
      <c r="E110" s="109" t="s">
        <v>12</v>
      </c>
      <c r="F110" s="108">
        <v>310</v>
      </c>
      <c r="G110" s="107">
        <v>108311.16</v>
      </c>
      <c r="H110" s="107">
        <v>108311</v>
      </c>
      <c r="I110" s="106">
        <v>108311</v>
      </c>
      <c r="J110" s="18"/>
      <c r="K110" s="1"/>
      <c r="L110" s="1"/>
      <c r="M110" s="1"/>
      <c r="N110" s="1"/>
    </row>
    <row r="111" spans="1:14">
      <c r="A111" s="117" t="s">
        <v>11</v>
      </c>
      <c r="B111" s="114">
        <v>880</v>
      </c>
      <c r="C111" s="116">
        <v>99</v>
      </c>
      <c r="D111" s="116">
        <v>0</v>
      </c>
      <c r="E111" s="115" t="s">
        <v>7</v>
      </c>
      <c r="F111" s="114">
        <v>0</v>
      </c>
      <c r="G111" s="113">
        <v>0</v>
      </c>
      <c r="H111" s="113">
        <v>219936</v>
      </c>
      <c r="I111" s="112">
        <v>468953</v>
      </c>
      <c r="J111" s="18"/>
      <c r="K111" s="1"/>
      <c r="L111" s="1"/>
      <c r="M111" s="1"/>
      <c r="N111" s="1"/>
    </row>
    <row r="112" spans="1:14">
      <c r="A112" s="117" t="s">
        <v>9</v>
      </c>
      <c r="B112" s="114">
        <v>880</v>
      </c>
      <c r="C112" s="116">
        <v>99</v>
      </c>
      <c r="D112" s="116">
        <v>99</v>
      </c>
      <c r="E112" s="115" t="s">
        <v>7</v>
      </c>
      <c r="F112" s="114">
        <v>0</v>
      </c>
      <c r="G112" s="113">
        <v>0</v>
      </c>
      <c r="H112" s="113">
        <v>219936</v>
      </c>
      <c r="I112" s="112">
        <v>468953</v>
      </c>
      <c r="J112" s="18"/>
      <c r="K112" s="1"/>
      <c r="L112" s="1"/>
      <c r="M112" s="1"/>
      <c r="N112" s="1"/>
    </row>
    <row r="113" spans="1:14">
      <c r="A113" s="117" t="s">
        <v>9</v>
      </c>
      <c r="B113" s="114">
        <v>880</v>
      </c>
      <c r="C113" s="116">
        <v>99</v>
      </c>
      <c r="D113" s="116">
        <v>99</v>
      </c>
      <c r="E113" s="115" t="s">
        <v>8</v>
      </c>
      <c r="F113" s="114" t="s">
        <v>7</v>
      </c>
      <c r="G113" s="113">
        <v>0</v>
      </c>
      <c r="H113" s="113">
        <v>219936</v>
      </c>
      <c r="I113" s="112">
        <v>468953</v>
      </c>
      <c r="J113" s="18"/>
      <c r="K113" s="1"/>
      <c r="L113" s="1"/>
      <c r="M113" s="1"/>
      <c r="N113" s="1"/>
    </row>
    <row r="114" spans="1:14">
      <c r="A114" s="111" t="s">
        <v>10</v>
      </c>
      <c r="B114" s="108">
        <v>880</v>
      </c>
      <c r="C114" s="110">
        <v>99</v>
      </c>
      <c r="D114" s="110">
        <v>99</v>
      </c>
      <c r="E114" s="109" t="s">
        <v>8</v>
      </c>
      <c r="F114" s="108">
        <v>900</v>
      </c>
      <c r="G114" s="107">
        <v>0</v>
      </c>
      <c r="H114" s="107">
        <v>219936</v>
      </c>
      <c r="I114" s="106">
        <v>468953</v>
      </c>
      <c r="J114" s="18"/>
      <c r="K114" s="1"/>
      <c r="L114" s="1"/>
      <c r="M114" s="1"/>
      <c r="N114" s="1"/>
    </row>
    <row r="115" spans="1:14" ht="13.5" thickBot="1">
      <c r="A115" s="105" t="s">
        <v>9</v>
      </c>
      <c r="B115" s="102">
        <v>880</v>
      </c>
      <c r="C115" s="104">
        <v>99</v>
      </c>
      <c r="D115" s="104">
        <v>99</v>
      </c>
      <c r="E115" s="103" t="s">
        <v>8</v>
      </c>
      <c r="F115" s="102">
        <v>990</v>
      </c>
      <c r="G115" s="101">
        <v>0</v>
      </c>
      <c r="H115" s="101">
        <v>219936</v>
      </c>
      <c r="I115" s="100">
        <v>468953</v>
      </c>
      <c r="J115" s="18"/>
      <c r="K115" s="1"/>
      <c r="L115" s="1"/>
      <c r="M115" s="1"/>
      <c r="N115" s="1"/>
    </row>
    <row r="116" spans="1:14" ht="13.5" thickBot="1">
      <c r="A116" s="99" t="s">
        <v>7</v>
      </c>
      <c r="B116" s="99">
        <v>880</v>
      </c>
      <c r="C116" s="99">
        <v>0</v>
      </c>
      <c r="D116" s="99">
        <v>0</v>
      </c>
      <c r="E116" s="99" t="s">
        <v>6</v>
      </c>
      <c r="F116" s="99" t="s">
        <v>5</v>
      </c>
      <c r="G116" s="98">
        <v>13466580</v>
      </c>
      <c r="H116" s="97">
        <v>8930720</v>
      </c>
      <c r="I116" s="97">
        <v>9517960</v>
      </c>
      <c r="J116" s="18"/>
      <c r="K116" s="1"/>
      <c r="L116" s="1"/>
      <c r="M116" s="1"/>
      <c r="N116" s="1"/>
    </row>
    <row r="117" spans="1:14" ht="13.5" thickBot="1">
      <c r="A117" s="96" t="s">
        <v>4</v>
      </c>
      <c r="B117" s="95"/>
      <c r="C117" s="95"/>
      <c r="D117" s="95"/>
      <c r="E117" s="95"/>
      <c r="F117" s="95"/>
      <c r="G117" s="94">
        <v>13466580</v>
      </c>
      <c r="H117" s="94">
        <v>8930720</v>
      </c>
      <c r="I117" s="94">
        <v>9517960</v>
      </c>
      <c r="J117" s="18"/>
      <c r="K117" s="1"/>
      <c r="L117" s="1"/>
      <c r="M117" s="1"/>
      <c r="N117" s="1"/>
    </row>
    <row r="118" spans="1:14">
      <c r="A118" s="93"/>
      <c r="B118" s="92"/>
      <c r="C118" s="92"/>
      <c r="D118" s="92"/>
      <c r="E118" s="92"/>
      <c r="F118" s="92"/>
      <c r="G118" s="91"/>
      <c r="H118" s="91"/>
      <c r="I118" s="86"/>
      <c r="J118" s="18"/>
      <c r="K118" s="1"/>
      <c r="L118" s="1"/>
      <c r="M118" s="1"/>
      <c r="N118" s="1"/>
    </row>
    <row r="119" spans="1:14">
      <c r="A119" s="89" t="s">
        <v>3</v>
      </c>
      <c r="B119" s="86"/>
      <c r="C119" s="87"/>
      <c r="D119" s="86"/>
      <c r="E119" s="90"/>
      <c r="F119" s="86"/>
      <c r="G119" s="86"/>
      <c r="H119" s="64" t="s">
        <v>2</v>
      </c>
      <c r="I119" s="64"/>
      <c r="J119" s="18"/>
      <c r="K119" s="1"/>
      <c r="L119" s="1"/>
      <c r="M119" s="1"/>
      <c r="N119" s="1"/>
    </row>
    <row r="120" spans="1:14">
      <c r="A120" s="89"/>
      <c r="B120" s="87"/>
      <c r="C120" s="87"/>
      <c r="D120" s="87"/>
      <c r="E120" s="88" t="s">
        <v>1</v>
      </c>
      <c r="F120" s="87"/>
      <c r="G120" s="86"/>
      <c r="H120" s="65" t="s">
        <v>0</v>
      </c>
      <c r="I120" s="65"/>
      <c r="J120" s="18"/>
      <c r="K120" s="1"/>
      <c r="L120" s="1"/>
      <c r="M120" s="1"/>
      <c r="N120" s="1"/>
    </row>
    <row r="121" spans="1:14">
      <c r="A121" s="86"/>
      <c r="B121" s="87"/>
      <c r="C121" s="87"/>
      <c r="D121" s="87"/>
      <c r="E121" s="87"/>
      <c r="F121" s="87"/>
      <c r="G121" s="86"/>
      <c r="H121" s="86"/>
      <c r="I121" s="86"/>
      <c r="J121" s="18"/>
      <c r="K121" s="1"/>
      <c r="L121" s="1"/>
      <c r="M121" s="1"/>
      <c r="N121" s="1"/>
    </row>
    <row r="122" spans="1:14">
      <c r="A122" s="30" t="s">
        <v>10</v>
      </c>
      <c r="B122" s="27">
        <v>880</v>
      </c>
      <c r="C122" s="29">
        <v>99</v>
      </c>
      <c r="D122" s="29">
        <v>99</v>
      </c>
      <c r="E122" s="28" t="s">
        <v>8</v>
      </c>
      <c r="F122" s="27">
        <v>900</v>
      </c>
      <c r="G122" s="26">
        <v>0</v>
      </c>
      <c r="H122" s="26">
        <v>191080</v>
      </c>
      <c r="I122" s="25">
        <v>355425</v>
      </c>
      <c r="J122" s="18"/>
      <c r="K122" s="1"/>
      <c r="L122" s="1"/>
      <c r="M122" s="1"/>
      <c r="N122" s="1"/>
    </row>
    <row r="123" spans="1:14" ht="13.5" thickBot="1">
      <c r="A123" s="24" t="s">
        <v>9</v>
      </c>
      <c r="B123" s="21">
        <v>880</v>
      </c>
      <c r="C123" s="23">
        <v>99</v>
      </c>
      <c r="D123" s="23">
        <v>99</v>
      </c>
      <c r="E123" s="22" t="s">
        <v>8</v>
      </c>
      <c r="F123" s="21">
        <v>990</v>
      </c>
      <c r="G123" s="20">
        <v>0</v>
      </c>
      <c r="H123" s="20">
        <v>191080</v>
      </c>
      <c r="I123" s="19">
        <v>355425</v>
      </c>
      <c r="J123" s="18"/>
      <c r="K123" s="1"/>
      <c r="L123" s="1"/>
      <c r="M123" s="1"/>
      <c r="N123" s="1"/>
    </row>
    <row r="124" spans="1:14" ht="13.5" thickBot="1">
      <c r="A124" s="17" t="s">
        <v>7</v>
      </c>
      <c r="B124" s="17">
        <v>880</v>
      </c>
      <c r="C124" s="17">
        <v>0</v>
      </c>
      <c r="D124" s="17">
        <v>0</v>
      </c>
      <c r="E124" s="17" t="s">
        <v>6</v>
      </c>
      <c r="F124" s="17" t="s">
        <v>5</v>
      </c>
      <c r="G124" s="16">
        <v>10373656</v>
      </c>
      <c r="H124" s="15">
        <v>7758100</v>
      </c>
      <c r="I124" s="15">
        <v>7230300</v>
      </c>
      <c r="J124" s="14"/>
      <c r="K124" s="13"/>
      <c r="L124" s="13"/>
      <c r="M124" s="12"/>
      <c r="N124" s="12"/>
    </row>
    <row r="125" spans="1:14" ht="13.5" thickBot="1">
      <c r="A125" s="11" t="s">
        <v>4</v>
      </c>
      <c r="B125" s="10"/>
      <c r="C125" s="10"/>
      <c r="D125" s="10"/>
      <c r="E125" s="10"/>
      <c r="F125" s="10"/>
      <c r="G125" s="9">
        <v>10373656</v>
      </c>
      <c r="H125" s="9">
        <v>7758100</v>
      </c>
      <c r="I125" s="9">
        <v>7230300</v>
      </c>
      <c r="J125" s="1"/>
      <c r="K125" s="1"/>
      <c r="L125" s="1"/>
      <c r="M125" s="1"/>
      <c r="N125" s="1"/>
    </row>
    <row r="126" spans="1:14">
      <c r="A126" s="8"/>
      <c r="B126" s="7"/>
      <c r="C126" s="7"/>
      <c r="D126" s="7"/>
      <c r="E126" s="7"/>
      <c r="F126" s="7"/>
      <c r="G126" s="6"/>
      <c r="H126" s="6"/>
      <c r="I126" s="1"/>
      <c r="J126" s="1"/>
      <c r="K126" s="1"/>
      <c r="L126" s="1"/>
      <c r="M126" s="1"/>
      <c r="N126" s="1"/>
    </row>
    <row r="127" spans="1:14">
      <c r="A127" s="4" t="s">
        <v>3</v>
      </c>
      <c r="B127" s="1"/>
      <c r="C127" s="2"/>
      <c r="D127" s="1"/>
      <c r="E127" s="5"/>
      <c r="F127" s="1"/>
      <c r="G127" s="1"/>
      <c r="H127" s="64" t="s">
        <v>2</v>
      </c>
      <c r="I127" s="64"/>
      <c r="J127" s="1"/>
      <c r="K127" s="1"/>
      <c r="L127" s="1"/>
      <c r="M127" s="1"/>
      <c r="N127" s="1"/>
    </row>
    <row r="128" spans="1:14">
      <c r="A128" s="4"/>
      <c r="B128" s="2"/>
      <c r="C128" s="2"/>
      <c r="D128" s="2"/>
      <c r="E128" s="3" t="s">
        <v>1</v>
      </c>
      <c r="F128" s="2"/>
      <c r="G128" s="1"/>
      <c r="H128" s="65" t="s">
        <v>0</v>
      </c>
      <c r="I128" s="65"/>
      <c r="J128" s="1"/>
      <c r="K128" s="1"/>
      <c r="L128" s="1"/>
      <c r="M128" s="1"/>
      <c r="N128" s="1"/>
    </row>
    <row r="129" spans="1:14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</row>
  </sheetData>
  <mergeCells count="14">
    <mergeCell ref="A16:A17"/>
    <mergeCell ref="B16:F16"/>
    <mergeCell ref="G16:I16"/>
    <mergeCell ref="H127:I127"/>
    <mergeCell ref="H128:I128"/>
    <mergeCell ref="A9:I10"/>
    <mergeCell ref="A14:I14"/>
    <mergeCell ref="H119:I119"/>
    <mergeCell ref="H120:I120"/>
    <mergeCell ref="G2:I2"/>
    <mergeCell ref="G3:I3"/>
    <mergeCell ref="G5:I5"/>
    <mergeCell ref="G6:I6"/>
    <mergeCell ref="G7:I7"/>
  </mergeCells>
  <pageMargins left="0.98425196850393704" right="0.39370078740157483" top="0.19685039370078741" bottom="0.19685039370078741" header="0.51181102362204722" footer="0.51181102362204722"/>
  <pageSetup scale="70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tabSelected="1" workbookViewId="0">
      <selection activeCell="F12" sqref="F12"/>
    </sheetView>
  </sheetViews>
  <sheetFormatPr defaultRowHeight="12.75"/>
  <cols>
    <col min="1" max="1" width="5.140625" customWidth="1"/>
    <col min="2" max="2" width="22.85546875" customWidth="1"/>
    <col min="3" max="3" width="34.7109375" customWidth="1"/>
    <col min="4" max="5" width="14.42578125" customWidth="1"/>
    <col min="6" max="6" width="23.7109375" customWidth="1"/>
    <col min="7" max="7" width="9.140625" hidden="1" customWidth="1"/>
  </cols>
  <sheetData>
    <row r="1" spans="1:17" ht="78" customHeight="1">
      <c r="A1" s="32"/>
      <c r="B1" s="71" t="s">
        <v>104</v>
      </c>
      <c r="C1" s="71"/>
      <c r="D1" s="71"/>
      <c r="E1" s="71"/>
      <c r="F1" s="71"/>
      <c r="G1" s="7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.5" thickBot="1">
      <c r="A2" s="7"/>
      <c r="B2" s="7"/>
      <c r="C2" s="1"/>
      <c r="D2" s="1"/>
      <c r="E2" s="1"/>
      <c r="F2" s="1"/>
    </row>
    <row r="3" spans="1:17" ht="13.5" thickBot="1">
      <c r="A3" s="1"/>
      <c r="B3" s="33"/>
      <c r="C3" s="72" t="s">
        <v>93</v>
      </c>
      <c r="D3" s="72" t="s">
        <v>94</v>
      </c>
      <c r="E3" s="72"/>
      <c r="F3" s="72"/>
    </row>
    <row r="4" spans="1:17" ht="39" customHeight="1" thickBot="1">
      <c r="A4" s="1"/>
      <c r="B4" s="34" t="s">
        <v>95</v>
      </c>
      <c r="C4" s="72"/>
      <c r="D4" s="35" t="s">
        <v>76</v>
      </c>
      <c r="E4" s="36" t="s">
        <v>75</v>
      </c>
      <c r="F4" s="57" t="s">
        <v>105</v>
      </c>
    </row>
    <row r="5" spans="1:17" ht="13.5" thickBot="1">
      <c r="A5" s="2"/>
      <c r="B5" s="57">
        <v>1</v>
      </c>
      <c r="C5" s="57">
        <v>2</v>
      </c>
      <c r="D5" s="35" t="s">
        <v>96</v>
      </c>
      <c r="E5" s="57" t="s">
        <v>97</v>
      </c>
      <c r="F5" s="57" t="s">
        <v>98</v>
      </c>
    </row>
    <row r="6" spans="1:17" ht="36.75" customHeight="1">
      <c r="A6" s="2"/>
      <c r="B6" s="73" t="s">
        <v>74</v>
      </c>
      <c r="C6" s="74"/>
      <c r="D6" s="37"/>
      <c r="E6" s="38"/>
      <c r="F6" s="78"/>
    </row>
    <row r="7" spans="1:17" ht="22.5">
      <c r="A7" s="2"/>
      <c r="B7" s="39" t="s">
        <v>117</v>
      </c>
      <c r="C7" s="40" t="s">
        <v>99</v>
      </c>
      <c r="D7" s="41">
        <v>-13466580</v>
      </c>
      <c r="E7" s="41">
        <v>-8930720</v>
      </c>
      <c r="F7" s="42">
        <v>-9517960</v>
      </c>
    </row>
    <row r="8" spans="1:17">
      <c r="A8" s="2"/>
      <c r="B8" s="75" t="s">
        <v>100</v>
      </c>
      <c r="C8" s="75"/>
      <c r="D8" s="43">
        <f>SUM(D7)</f>
        <v>-13466580</v>
      </c>
      <c r="E8" s="43">
        <f t="shared" ref="E8:F8" si="0">SUM(E7)</f>
        <v>-8930720</v>
      </c>
      <c r="F8" s="79">
        <f t="shared" si="0"/>
        <v>-9517960</v>
      </c>
    </row>
    <row r="9" spans="1:17" ht="37.5" customHeight="1">
      <c r="A9" s="2"/>
      <c r="B9" s="76" t="s">
        <v>74</v>
      </c>
      <c r="C9" s="76"/>
      <c r="D9" s="44"/>
      <c r="E9" s="44"/>
      <c r="F9" s="45"/>
    </row>
    <row r="10" spans="1:17" ht="22.5">
      <c r="A10" s="2"/>
      <c r="B10" s="39" t="s">
        <v>116</v>
      </c>
      <c r="C10" s="46" t="s">
        <v>118</v>
      </c>
      <c r="D10" s="47">
        <v>13466580</v>
      </c>
      <c r="E10" s="47">
        <v>8930720</v>
      </c>
      <c r="F10" s="48">
        <v>9517960</v>
      </c>
    </row>
    <row r="11" spans="1:17">
      <c r="A11" s="2"/>
      <c r="B11" s="77" t="s">
        <v>101</v>
      </c>
      <c r="C11" s="77"/>
      <c r="D11" s="49">
        <f>SUM(D10)</f>
        <v>13466580</v>
      </c>
      <c r="E11" s="49">
        <f t="shared" ref="E11:F11" si="1">SUM(E10)</f>
        <v>8930720</v>
      </c>
      <c r="F11" s="80">
        <f t="shared" si="1"/>
        <v>9517960</v>
      </c>
    </row>
    <row r="12" spans="1:17" ht="13.5" thickBot="1">
      <c r="A12" s="1"/>
      <c r="B12" s="81"/>
      <c r="C12" s="82"/>
      <c r="D12" s="83">
        <v>0</v>
      </c>
      <c r="E12" s="83">
        <v>0</v>
      </c>
      <c r="F12" s="84">
        <v>0</v>
      </c>
    </row>
    <row r="13" spans="1:17">
      <c r="A13" s="7"/>
      <c r="B13" s="50"/>
      <c r="C13" s="51"/>
      <c r="D13" s="4"/>
      <c r="E13" s="4"/>
      <c r="F13" s="52"/>
    </row>
    <row r="14" spans="1:17">
      <c r="A14" s="7"/>
      <c r="B14" s="53" t="s">
        <v>3</v>
      </c>
      <c r="C14" s="54"/>
      <c r="D14" s="7"/>
      <c r="E14" s="69" t="s">
        <v>102</v>
      </c>
      <c r="F14" s="69"/>
    </row>
    <row r="15" spans="1:17">
      <c r="A15" s="7"/>
      <c r="B15" s="7"/>
      <c r="C15" s="55" t="s">
        <v>1</v>
      </c>
      <c r="D15" s="7"/>
      <c r="E15" s="70" t="s">
        <v>103</v>
      </c>
      <c r="F15" s="70"/>
    </row>
    <row r="16" spans="1:17">
      <c r="A16" s="7"/>
      <c r="B16" s="50"/>
      <c r="C16" s="4"/>
      <c r="D16" s="4"/>
      <c r="E16" s="4"/>
      <c r="F16" s="52"/>
    </row>
    <row r="17" spans="1:6">
      <c r="A17" s="7"/>
      <c r="B17" s="50"/>
      <c r="C17" s="4"/>
      <c r="D17" s="4"/>
      <c r="E17" s="4"/>
      <c r="F17" s="56"/>
    </row>
    <row r="18" spans="1:6">
      <c r="A18" s="7"/>
      <c r="B18" s="4"/>
      <c r="C18" s="4"/>
      <c r="D18" s="4"/>
      <c r="E18" s="4"/>
      <c r="F18" s="4"/>
    </row>
    <row r="19" spans="1:6">
      <c r="A19" s="1" t="s">
        <v>2</v>
      </c>
      <c r="B19" s="1"/>
      <c r="C19" s="1"/>
      <c r="D19" s="1"/>
      <c r="E19" s="1"/>
      <c r="F19" s="1"/>
    </row>
  </sheetData>
  <mergeCells count="9">
    <mergeCell ref="E14:F14"/>
    <mergeCell ref="E15:F15"/>
    <mergeCell ref="B1:G1"/>
    <mergeCell ref="C3:C4"/>
    <mergeCell ref="D3:F3"/>
    <mergeCell ref="B6:C6"/>
    <mergeCell ref="B8:C8"/>
    <mergeCell ref="B9:C9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бюджетная роспись на оч</vt:lpstr>
      <vt:lpstr>источники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2023-01-13T09:47:42Z</cp:lastPrinted>
  <dcterms:created xsi:type="dcterms:W3CDTF">2022-01-14T06:00:51Z</dcterms:created>
  <dcterms:modified xsi:type="dcterms:W3CDTF">2023-01-13T09:53:40Z</dcterms:modified>
</cp:coreProperties>
</file>