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10545"/>
  </bookViews>
  <sheets>
    <sheet name="Сводная бюджетная роспись на оч" sheetId="1" r:id="rId1"/>
    <sheet name="источники" sheetId="2" r:id="rId2"/>
  </sheets>
  <calcPr calcId="125725"/>
</workbook>
</file>

<file path=xl/calcChain.xml><?xml version="1.0" encoding="utf-8"?>
<calcChain xmlns="http://schemas.openxmlformats.org/spreadsheetml/2006/main">
  <c r="E11" i="2"/>
  <c r="F11"/>
  <c r="D11"/>
  <c r="F8"/>
  <c r="E8"/>
  <c r="D8"/>
</calcChain>
</file>

<file path=xl/sharedStrings.xml><?xml version="1.0" encoding="utf-8"?>
<sst xmlns="http://schemas.openxmlformats.org/spreadsheetml/2006/main" count="333" uniqueCount="131">
  <si>
    <t>(расшифровка подписи)</t>
  </si>
  <si>
    <t>(подпись)</t>
  </si>
  <si>
    <t xml:space="preserve"> </t>
  </si>
  <si>
    <t>Исполнитель</t>
  </si>
  <si>
    <t>Итого</t>
  </si>
  <si>
    <t>000</t>
  </si>
  <si>
    <t/>
  </si>
  <si>
    <t>Условно утвержденные расходы</t>
  </si>
  <si>
    <t>900</t>
  </si>
  <si>
    <t>9900</t>
  </si>
  <si>
    <t>99.0.00.00050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</si>
  <si>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</si>
  <si>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</si>
  <si>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</si>
  <si>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Пенсионное обеспечение</t>
  </si>
  <si>
    <t>СОЦИАЛЬНАЯ ПОЛИТИКА</t>
  </si>
  <si>
    <t>99.0.00.70510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</si>
  <si>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</si>
  <si>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</si>
  <si>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</si>
  <si>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</si>
  <si>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 " за счет средств областного бюджета</t>
  </si>
  <si>
    <t>99.0.00.28590</t>
  </si>
  <si>
    <t>Уплата налогов, сборов и иных платежей</t>
  </si>
  <si>
    <t>Иные бюджетные ассигнования</t>
  </si>
  <si>
    <t>Расходы на обеспечение деятельности (оказание услуг) муниципальных учреждений культуры</t>
  </si>
  <si>
    <t>Культура</t>
  </si>
  <si>
    <t>КУЛЬТУРА, КИНЕМАТОГРАФИЯ</t>
  </si>
  <si>
    <t>99.0.00.05180</t>
  </si>
  <si>
    <t>Организация и содержание мест захоронения</t>
  </si>
  <si>
    <t>99.0.00.05150</t>
  </si>
  <si>
    <t>Уличное освещение</t>
  </si>
  <si>
    <t>99.0.00.05020</t>
  </si>
  <si>
    <t>Мероприятия по сбору и вывозу бытовых отходов и мусора</t>
  </si>
  <si>
    <t>Благоустройство</t>
  </si>
  <si>
    <t>99.0.00.05140</t>
  </si>
  <si>
    <t>Прочие мероприятия по поддержке коммунального хозяйства</t>
  </si>
  <si>
    <t>Коммунальное хозяйство</t>
  </si>
  <si>
    <t>ЖИЛИЩНО-КОММУНАЛЬНОЕ ХОЗЯЙСТВО</t>
  </si>
  <si>
    <t>Дорожное хозяйство (дорожные фонды)</t>
  </si>
  <si>
    <t>99.0.00.48010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</si>
  <si>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</si>
  <si>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Отдельные мероприятия в области автомобильного транспорта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</si>
  <si>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</si>
  <si>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</si>
  <si>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</si>
  <si>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99.0.00.69060</t>
  </si>
  <si>
    <t>Обеспечение первичных мер пожарной безопасности в границах населенных пунктов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</si>
  <si>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</si>
  <si>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</si>
  <si>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99.0.00.51180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</si>
  <si>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</si>
  <si>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</si>
  <si>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</si>
  <si>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</si>
  <si>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99.0.00.00180</t>
  </si>
  <si>
    <t>Иные межбюджетные трансферты</t>
  </si>
  <si>
    <t>Межбюджетные трансферты</t>
  </si>
  <si>
    <t>Оказание информационных и консультативных услуг по размещению "Госзаказа"</t>
  </si>
  <si>
    <t>Другие общегосударственные вопросы</t>
  </si>
  <si>
    <t>99.0.00.00080</t>
  </si>
  <si>
    <t>Иные межбюджетные трансферты  бюджетам других уровней по передаче полномочий по осуществлению внешнего муниципального финансового контроля бюджета поселения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</si>
  <si>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</si>
  <si>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99.0.00.00190</t>
  </si>
  <si>
    <t>Расходы на обеспечение функций государственных (муниципальных) органов</t>
  </si>
  <si>
    <t>99.0.00.00110</t>
  </si>
  <si>
    <t xml:space="preserve">Расходы на выплаты по оплате труда работников государственных (муниципальных) органов </t>
  </si>
  <si>
    <t>99.0.00.03110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</si>
  <si>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</si>
  <si>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</si>
  <si>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</si>
  <si>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Егорьевского сельсовета Маслянинского района Новосибирской области</t>
  </si>
  <si>
    <t>2024 год</t>
  </si>
  <si>
    <t>вида расходов</t>
  </si>
  <si>
    <t>целевой статьи</t>
  </si>
  <si>
    <t>подраздела</t>
  </si>
  <si>
    <t>раздела</t>
  </si>
  <si>
    <t>код главного распорядителя бюджетных средств</t>
  </si>
  <si>
    <t>СУММА</t>
  </si>
  <si>
    <t>Код по классификации расходов бюджета</t>
  </si>
  <si>
    <t>Наименование показателя</t>
  </si>
  <si>
    <t>по ОКЕИ</t>
  </si>
  <si>
    <t>Единица измерения: руб.</t>
  </si>
  <si>
    <t>(подпись, фамилия,инициалы)</t>
  </si>
  <si>
    <t>(наименование должности)</t>
  </si>
  <si>
    <t>Утверждаю:</t>
  </si>
  <si>
    <t>Глава Егорьевского сельсовета Маслянинского района Новосибирской области</t>
  </si>
  <si>
    <t>Раздел 1. Бюджетные ассигнования по расходам местного бюджета Егорьевского сельсовета Маслянинского района Новосибирской области в разрезе главных распорядителей, разделов, подразделов, целевых статей (муниципальных программ и непрограммных направлений деятельности), групп и подгрупп видов расходов классификации расходов местного бюджета</t>
  </si>
  <si>
    <t>Наименование кода группы, подгруппы, статьи и  вида источников финансирования дефицитов бюджетов</t>
  </si>
  <si>
    <t>Сумма</t>
  </si>
  <si>
    <t>КОД</t>
  </si>
  <si>
    <t>3</t>
  </si>
  <si>
    <t>4</t>
  </si>
  <si>
    <t>5</t>
  </si>
  <si>
    <t>Увеличение прочих остатков денежных средств бюджетов сельских поселений</t>
  </si>
  <si>
    <t>Итого по поступлениям источников</t>
  </si>
  <si>
    <t>Итого по выбытиям источников</t>
  </si>
  <si>
    <t xml:space="preserve">             Сизикова Л.С.</t>
  </si>
  <si>
    <t>(расшифровка родписи)</t>
  </si>
  <si>
    <t>Раздел 2. Бюджетные ассигнования по источникам финансирования дефицита бюджета Егорьевского сельсовета Маслянинского района Новосибирской области в разрезе главных администраторов источников финансирования дефицита местного бюджета и кодов источников финансирования дефицита местного бюджета классификации источников финансирования дефицитов бюджетов</t>
  </si>
  <si>
    <t>2025 год</t>
  </si>
  <si>
    <t>Муниципальная программа профилактики правонарушений и борьбы с преступностью на территории Егорьевского сельсовета Маслянинского района Новосибирской области</t>
  </si>
  <si>
    <t>61.0.00.07213</t>
  </si>
  <si>
    <t>Дорожный фонд Маслянинского района в части содержания муниципальных дорог</t>
  </si>
  <si>
    <t>99.0.00.49020</t>
  </si>
  <si>
    <t>Расходы на обеспечение деятельности (оказание услуг) муниципальных учреждений культуры - музей</t>
  </si>
  <si>
    <t>99.0.00.42590</t>
  </si>
  <si>
    <t>880 01 05 02 01 10 0000 610</t>
  </si>
  <si>
    <t>880 01 05 02 01 10 0000 510</t>
  </si>
  <si>
    <t>Уменьшение прочих остатков денежных средств бюджетов сельских поселений</t>
  </si>
  <si>
    <t>2026 год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</si>
  <si>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</si>
  <si>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оплату труда и содержание аппарата управления представительного органа местного самоуправления</t>
  </si>
  <si>
    <t>99.0.00.01990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</si>
  <si>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</si>
  <si>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по обеспечению первичных мер пожарной безопасности  на территории Егорьевского сельсовета Маслянинского района Новосибирской области</t>
  </si>
  <si>
    <t>60.0.00.07211</t>
  </si>
  <si>
    <t>"Муниципальная программа
«Комплексные меры противодействия  злоупотреблению наркотиками и их незаконному обороту на территории Егорьевского сельсовета Маслянинского района Новосибирской области»
"</t>
  </si>
  <si>
    <t>62.0.00.07214</t>
  </si>
  <si>
    <t>Муниципальная программа направленная на реализацию инициативных проектов в сфере дорожного хозяйства на территории Егорьевского сельсовета Маслянинского района Новосибирской области</t>
  </si>
  <si>
    <t>66.0.02.70240</t>
  </si>
  <si>
    <t>Софинансирование к муниципальной программе направленной на реализацию инициативных проектов в сфере дорожного хозяйства на территории Егорьевского сельсовета Маслянинского района Новосибирской области</t>
  </si>
  <si>
    <t>66.0.02.S0240</t>
  </si>
  <si>
    <t>Другие вопросы в области национальной экономики</t>
  </si>
  <si>
    <t>Муниципальная программа "Использование и охрана земель Егорьевского сельсовета Маслянинского района Новосибирской области"</t>
  </si>
  <si>
    <t>63.0.00.07215</t>
  </si>
  <si>
    <t>"Муниципальная программа
развития субъектов малого и среднего предпринимательства
 на территории Егорьевского сельсовета Маслянинского района 
Новосибирской области
"</t>
  </si>
  <si>
    <t>64.0.00.07216</t>
  </si>
  <si>
    <t>Анкудинов А.М.</t>
  </si>
  <si>
    <t>"29"декабря 2023 г.</t>
  </si>
  <si>
    <t>Сводная бюджетная роспись местного бюджета Егорьевского сельсовета Маслянинского района Новосибирской области на  2024 год и плановый период 2025 и 2026 годов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</si>
</sst>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;[Red]\-000;&quot;&quot;"/>
    <numFmt numFmtId="166" formatCode="00;[Red]\-00;&quot;&quot;"/>
    <numFmt numFmtId="167" formatCode="000"/>
    <numFmt numFmtId="168" formatCode="#,##0.00_ ;[Red]\-#,##0.00\ "/>
  </numFmts>
  <fonts count="15"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9"/>
      <name val="Arial"/>
      <charset val="204"/>
    </font>
    <font>
      <sz val="8"/>
      <color indexed="9"/>
      <name val="Arial"/>
      <charset val="204"/>
    </font>
    <font>
      <b/>
      <sz val="8"/>
      <color indexed="9"/>
      <name val="Arial"/>
      <charset val="204"/>
    </font>
    <font>
      <b/>
      <sz val="8"/>
      <name val="Arial"/>
      <charset val="204"/>
    </font>
    <font>
      <sz val="14"/>
      <name val="Arial"/>
      <charset val="204"/>
    </font>
    <font>
      <sz val="12"/>
      <name val="Arial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charset val="204"/>
    </font>
    <font>
      <sz val="7"/>
      <name val="Arial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9" fontId="4" fillId="0" borderId="0" xfId="0" applyNumberFormat="1" applyFont="1" applyFill="1" applyAlignment="1" applyProtection="1">
      <protection hidden="1"/>
    </xf>
    <xf numFmtId="9" fontId="4" fillId="0" borderId="5" xfId="0" applyNumberFormat="1" applyFont="1" applyFill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0" fillId="0" borderId="0" xfId="0" applyNumberFormat="1" applyFont="1" applyFill="1" applyProtection="1">
      <protection hidden="1"/>
    </xf>
    <xf numFmtId="0" fontId="6" fillId="0" borderId="27" xfId="0" applyNumberFormat="1" applyFont="1" applyFill="1" applyBorder="1" applyAlignment="1" applyProtection="1">
      <alignment horizontal="centerContinuous" vertical="center"/>
      <protection hidden="1"/>
    </xf>
    <xf numFmtId="0" fontId="6" fillId="0" borderId="28" xfId="0" applyNumberFormat="1" applyFont="1" applyFill="1" applyBorder="1" applyAlignment="1" applyProtection="1">
      <alignment horizontal="center" vertical="top" wrapText="1"/>
      <protection hidden="1"/>
    </xf>
    <xf numFmtId="0" fontId="6" fillId="0" borderId="29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16" xfId="0" applyNumberFormat="1" applyFont="1" applyFill="1" applyBorder="1" applyAlignment="1" applyProtection="1">
      <protection hidden="1"/>
    </xf>
    <xf numFmtId="164" fontId="10" fillId="3" borderId="16" xfId="0" applyNumberFormat="1" applyFont="1" applyFill="1" applyBorder="1" applyAlignment="1" applyProtection="1">
      <protection hidden="1"/>
    </xf>
    <xf numFmtId="49" fontId="11" fillId="0" borderId="32" xfId="0" applyNumberFormat="1" applyFont="1" applyFill="1" applyBorder="1" applyAlignment="1" applyProtection="1">
      <protection hidden="1"/>
    </xf>
    <xf numFmtId="0" fontId="1" fillId="0" borderId="33" xfId="0" applyNumberFormat="1" applyFont="1" applyFill="1" applyBorder="1" applyAlignment="1" applyProtection="1">
      <alignment horizontal="center" wrapText="1"/>
      <protection hidden="1"/>
    </xf>
    <xf numFmtId="164" fontId="6" fillId="0" borderId="13" xfId="0" applyNumberFormat="1" applyFont="1" applyFill="1" applyBorder="1" applyAlignment="1" applyProtection="1">
      <protection hidden="1"/>
    </xf>
    <xf numFmtId="164" fontId="6" fillId="0" borderId="12" xfId="0" applyNumberFormat="1" applyFont="1" applyFill="1" applyBorder="1" applyAlignment="1" applyProtection="1">
      <protection hidden="1"/>
    </xf>
    <xf numFmtId="0" fontId="1" fillId="0" borderId="33" xfId="0" applyNumberFormat="1" applyFont="1" applyFill="1" applyBorder="1" applyAlignment="1" applyProtection="1">
      <alignment wrapText="1"/>
      <protection hidden="1"/>
    </xf>
    <xf numFmtId="164" fontId="12" fillId="0" borderId="35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left"/>
      <protection hidden="1"/>
    </xf>
    <xf numFmtId="0" fontId="0" fillId="0" borderId="0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Alignment="1" applyProtection="1">
      <alignment horizontal="center"/>
      <protection hidden="1"/>
    </xf>
    <xf numFmtId="0" fontId="13" fillId="0" borderId="0" xfId="0" applyNumberFormat="1" applyFont="1" applyFill="1" applyAlignment="1" applyProtection="1">
      <alignment horizontal="centerContinuous"/>
      <protection hidden="1"/>
    </xf>
    <xf numFmtId="0" fontId="6" fillId="0" borderId="18" xfId="0" applyNumberFormat="1" applyFont="1" applyFill="1" applyBorder="1" applyAlignment="1" applyProtection="1">
      <alignment horizontal="center" vertical="center" wrapText="1"/>
      <protection hidden="1"/>
    </xf>
    <xf numFmtId="164" fontId="10" fillId="3" borderId="15" xfId="0" applyNumberFormat="1" applyFont="1" applyFill="1" applyBorder="1" applyAlignment="1" applyProtection="1">
      <protection hidden="1"/>
    </xf>
    <xf numFmtId="164" fontId="12" fillId="0" borderId="36" xfId="0" applyNumberFormat="1" applyFont="1" applyFill="1" applyBorder="1" applyAlignment="1" applyProtection="1">
      <protection hidden="1"/>
    </xf>
    <xf numFmtId="0" fontId="0" fillId="0" borderId="37" xfId="0" applyBorder="1" applyProtection="1">
      <protection hidden="1"/>
    </xf>
    <xf numFmtId="0" fontId="0" fillId="0" borderId="38" xfId="0" applyBorder="1" applyProtection="1">
      <protection hidden="1"/>
    </xf>
    <xf numFmtId="168" fontId="0" fillId="0" borderId="38" xfId="0" applyNumberFormat="1" applyBorder="1" applyProtection="1">
      <protection hidden="1"/>
    </xf>
    <xf numFmtId="168" fontId="0" fillId="0" borderId="9" xfId="0" applyNumberFormat="1" applyBorder="1" applyProtection="1">
      <protection hidden="1"/>
    </xf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164" fontId="2" fillId="0" borderId="2" xfId="0" applyNumberFormat="1" applyFont="1" applyFill="1" applyBorder="1" applyAlignment="1" applyProtection="1">
      <alignment horizontal="right"/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3" fillId="0" borderId="4" xfId="0" applyNumberFormat="1" applyFont="1" applyFill="1" applyBorder="1" applyAlignment="1" applyProtection="1">
      <protection hidden="1"/>
    </xf>
    <xf numFmtId="0" fontId="5" fillId="0" borderId="6" xfId="0" applyNumberFormat="1" applyFont="1" applyFill="1" applyBorder="1" applyAlignment="1" applyProtection="1">
      <alignment horizontal="right"/>
      <protection hidden="1"/>
    </xf>
    <xf numFmtId="0" fontId="5" fillId="0" borderId="7" xfId="0" applyNumberFormat="1" applyFont="1" applyFill="1" applyBorder="1" applyAlignment="1" applyProtection="1">
      <alignment horizontal="right"/>
      <protection hidden="1"/>
    </xf>
    <xf numFmtId="0" fontId="5" fillId="0" borderId="6" xfId="0" applyNumberFormat="1" applyFont="1" applyFill="1" applyBorder="1" applyAlignment="1" applyProtection="1">
      <protection hidden="1"/>
    </xf>
    <xf numFmtId="164" fontId="1" fillId="0" borderId="9" xfId="0" applyNumberFormat="1" applyFont="1" applyFill="1" applyBorder="1" applyAlignment="1" applyProtection="1">
      <alignment horizontal="right" wrapText="1"/>
      <protection hidden="1"/>
    </xf>
    <xf numFmtId="164" fontId="1" fillId="0" borderId="10" xfId="0" applyNumberFormat="1" applyFont="1" applyFill="1" applyBorder="1" applyAlignment="1" applyProtection="1">
      <alignment horizontal="right" wrapText="1"/>
      <protection hidden="1"/>
    </xf>
    <xf numFmtId="165" fontId="1" fillId="0" borderId="10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166" fontId="1" fillId="0" borderId="10" xfId="0" applyNumberFormat="1" applyFont="1" applyFill="1" applyBorder="1" applyAlignment="1" applyProtection="1">
      <protection hidden="1"/>
    </xf>
    <xf numFmtId="165" fontId="1" fillId="0" borderId="11" xfId="0" applyNumberFormat="1" applyFont="1" applyFill="1" applyBorder="1" applyAlignment="1" applyProtection="1">
      <alignment horizontal="left" wrapText="1"/>
      <protection hidden="1"/>
    </xf>
    <xf numFmtId="164" fontId="1" fillId="0" borderId="12" xfId="0" applyNumberFormat="1" applyFont="1" applyFill="1" applyBorder="1" applyAlignment="1" applyProtection="1">
      <alignment horizontal="right" wrapText="1"/>
      <protection hidden="1"/>
    </xf>
    <xf numFmtId="164" fontId="1" fillId="0" borderId="13" xfId="0" applyNumberFormat="1" applyFont="1" applyFill="1" applyBorder="1" applyAlignment="1" applyProtection="1">
      <alignment horizontal="right" wrapText="1"/>
      <protection hidden="1"/>
    </xf>
    <xf numFmtId="165" fontId="1" fillId="0" borderId="13" xfId="0" applyNumberFormat="1" applyFont="1" applyFill="1" applyBorder="1" applyAlignment="1" applyProtection="1">
      <protection hidden="1"/>
    </xf>
    <xf numFmtId="0" fontId="1" fillId="0" borderId="13" xfId="0" applyNumberFormat="1" applyFont="1" applyFill="1" applyBorder="1" applyAlignment="1" applyProtection="1">
      <protection hidden="1"/>
    </xf>
    <xf numFmtId="166" fontId="1" fillId="0" borderId="13" xfId="0" applyNumberFormat="1" applyFont="1" applyFill="1" applyBorder="1" applyAlignment="1" applyProtection="1">
      <protection hidden="1"/>
    </xf>
    <xf numFmtId="165" fontId="1" fillId="0" borderId="14" xfId="0" applyNumberFormat="1" applyFont="1" applyFill="1" applyBorder="1" applyAlignment="1" applyProtection="1">
      <alignment horizontal="left" wrapText="1"/>
      <protection hidden="1"/>
    </xf>
    <xf numFmtId="164" fontId="6" fillId="0" borderId="12" xfId="0" applyNumberFormat="1" applyFont="1" applyFill="1" applyBorder="1" applyAlignment="1" applyProtection="1">
      <alignment horizontal="right" wrapText="1"/>
      <protection hidden="1"/>
    </xf>
    <xf numFmtId="164" fontId="6" fillId="0" borderId="13" xfId="0" applyNumberFormat="1" applyFont="1" applyFill="1" applyBorder="1" applyAlignment="1" applyProtection="1">
      <alignment horizontal="right" wrapText="1"/>
      <protection hidden="1"/>
    </xf>
    <xf numFmtId="165" fontId="6" fillId="0" borderId="13" xfId="0" applyNumberFormat="1" applyFont="1" applyFill="1" applyBorder="1" applyAlignment="1" applyProtection="1">
      <protection hidden="1"/>
    </xf>
    <xf numFmtId="0" fontId="6" fillId="0" borderId="13" xfId="0" applyNumberFormat="1" applyFont="1" applyFill="1" applyBorder="1" applyAlignment="1" applyProtection="1">
      <protection hidden="1"/>
    </xf>
    <xf numFmtId="166" fontId="6" fillId="0" borderId="13" xfId="0" applyNumberFormat="1" applyFont="1" applyFill="1" applyBorder="1" applyAlignment="1" applyProtection="1">
      <protection hidden="1"/>
    </xf>
    <xf numFmtId="165" fontId="6" fillId="0" borderId="14" xfId="0" applyNumberFormat="1" applyFont="1" applyFill="1" applyBorder="1" applyAlignment="1" applyProtection="1">
      <alignment horizontal="left" wrapText="1"/>
      <protection hidden="1"/>
    </xf>
    <xf numFmtId="164" fontId="6" fillId="2" borderId="15" xfId="0" applyNumberFormat="1" applyFont="1" applyFill="1" applyBorder="1" applyAlignment="1" applyProtection="1">
      <alignment horizontal="right" wrapText="1"/>
      <protection hidden="1"/>
    </xf>
    <xf numFmtId="164" fontId="6" fillId="2" borderId="16" xfId="0" applyNumberFormat="1" applyFont="1" applyFill="1" applyBorder="1" applyAlignment="1" applyProtection="1">
      <alignment horizontal="right" wrapText="1"/>
      <protection hidden="1"/>
    </xf>
    <xf numFmtId="165" fontId="6" fillId="2" borderId="16" xfId="0" applyNumberFormat="1" applyFont="1" applyFill="1" applyBorder="1" applyAlignment="1" applyProtection="1">
      <protection hidden="1"/>
    </xf>
    <xf numFmtId="0" fontId="6" fillId="2" borderId="16" xfId="0" applyNumberFormat="1" applyFont="1" applyFill="1" applyBorder="1" applyAlignment="1" applyProtection="1">
      <protection hidden="1"/>
    </xf>
    <xf numFmtId="166" fontId="6" fillId="2" borderId="16" xfId="0" applyNumberFormat="1" applyFont="1" applyFill="1" applyBorder="1" applyAlignment="1" applyProtection="1">
      <protection hidden="1"/>
    </xf>
    <xf numFmtId="165" fontId="6" fillId="2" borderId="17" xfId="0" applyNumberFormat="1" applyFont="1" applyFill="1" applyBorder="1" applyAlignment="1" applyProtection="1">
      <alignment horizontal="left" wrapText="1"/>
      <protection hidden="1"/>
    </xf>
    <xf numFmtId="0" fontId="1" fillId="0" borderId="18" xfId="0" applyNumberFormat="1" applyFont="1" applyFill="1" applyBorder="1" applyAlignment="1" applyProtection="1">
      <alignment horizontal="center"/>
      <protection hidden="1"/>
    </xf>
    <xf numFmtId="0" fontId="1" fillId="0" borderId="19" xfId="0" applyNumberFormat="1" applyFont="1" applyFill="1" applyBorder="1" applyAlignment="1" applyProtection="1">
      <alignment horizontal="center"/>
      <protection hidden="1"/>
    </xf>
    <xf numFmtId="0" fontId="1" fillId="0" borderId="20" xfId="0" applyNumberFormat="1" applyFont="1" applyFill="1" applyBorder="1" applyAlignment="1" applyProtection="1">
      <alignment horizontal="center"/>
      <protection hidden="1"/>
    </xf>
    <xf numFmtId="0" fontId="6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0" applyNumberFormat="1" applyFont="1" applyFill="1" applyBorder="1" applyAlignment="1" applyProtection="1">
      <alignment horizontal="center" wrapText="1"/>
      <protection hidden="1"/>
    </xf>
    <xf numFmtId="0" fontId="8" fillId="0" borderId="23" xfId="0" applyNumberFormat="1" applyFont="1" applyFill="1" applyBorder="1" applyAlignment="1" applyProtection="1">
      <alignment horizontal="center" wrapText="1"/>
      <protection hidden="1"/>
    </xf>
    <xf numFmtId="0" fontId="7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left" wrapText="1"/>
      <protection hidden="1"/>
    </xf>
    <xf numFmtId="0" fontId="0" fillId="0" borderId="24" xfId="0" applyNumberFormat="1" applyFont="1" applyFill="1" applyBorder="1" applyAlignment="1" applyProtection="1">
      <alignment horizontal="center" wrapText="1"/>
      <protection hidden="1"/>
    </xf>
    <xf numFmtId="0" fontId="0" fillId="0" borderId="25" xfId="0" applyNumberFormat="1" applyFont="1" applyFill="1" applyBorder="1" applyAlignment="1" applyProtection="1">
      <alignment horizontal="left" wrapText="1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2" fillId="0" borderId="0" xfId="0" applyNumberFormat="1" applyFont="1" applyFill="1" applyAlignment="1" applyProtection="1">
      <alignment horizontal="right" wrapText="1"/>
      <protection hidden="1"/>
    </xf>
    <xf numFmtId="0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8" xfId="0" applyNumberFormat="1" applyFont="1" applyFill="1" applyBorder="1" applyAlignment="1" applyProtection="1">
      <alignment horizontal="center" vertical="center" wrapText="1"/>
      <protection hidden="1"/>
    </xf>
    <xf numFmtId="2" fontId="14" fillId="0" borderId="2" xfId="0" applyNumberFormat="1" applyFont="1" applyFill="1" applyBorder="1" applyAlignment="1" applyProtection="1">
      <alignment horizontal="right"/>
      <protection hidden="1"/>
    </xf>
    <xf numFmtId="2" fontId="9" fillId="0" borderId="2" xfId="0" applyNumberFormat="1" applyFont="1" applyFill="1" applyBorder="1" applyAlignment="1" applyProtection="1">
      <alignment horizontal="right"/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 vertical="top"/>
      <protection hidden="1"/>
    </xf>
    <xf numFmtId="0" fontId="0" fillId="0" borderId="0" xfId="0" applyNumberFormat="1" applyFill="1" applyAlignment="1" applyProtection="1">
      <alignment horizontal="right" wrapText="1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0" xfId="0" applyNumberFormat="1" applyFont="1" applyFill="1" applyAlignment="1" applyProtection="1">
      <alignment horizontal="center" wrapText="1"/>
      <protection hidden="1"/>
    </xf>
    <xf numFmtId="0" fontId="6" fillId="0" borderId="18" xfId="0" applyNumberFormat="1" applyFont="1" applyFill="1" applyBorder="1" applyAlignment="1" applyProtection="1">
      <alignment horizontal="center" vertical="center"/>
      <protection hidden="1"/>
    </xf>
    <xf numFmtId="0" fontId="6" fillId="0" borderId="18" xfId="0" applyNumberFormat="1" applyFont="1" applyFill="1" applyBorder="1" applyAlignment="1" applyProtection="1">
      <alignment horizontal="center"/>
      <protection hidden="1"/>
    </xf>
    <xf numFmtId="0" fontId="1" fillId="0" borderId="26" xfId="0" applyNumberFormat="1" applyFont="1" applyFill="1" applyBorder="1" applyAlignment="1" applyProtection="1">
      <alignment horizontal="center" vertical="top" wrapText="1"/>
      <protection hidden="1"/>
    </xf>
    <xf numFmtId="0" fontId="0" fillId="0" borderId="1" xfId="0" applyNumberFormat="1" applyFill="1" applyBorder="1" applyAlignment="1" applyProtection="1">
      <alignment horizontal="right" wrapText="1"/>
      <protection hidden="1"/>
    </xf>
    <xf numFmtId="0" fontId="0" fillId="0" borderId="1" xfId="0" applyNumberFormat="1" applyFont="1" applyFill="1" applyBorder="1" applyAlignment="1" applyProtection="1">
      <alignment horizontal="right" wrapText="1"/>
      <protection hidden="1"/>
    </xf>
    <xf numFmtId="0" fontId="0" fillId="0" borderId="0" xfId="0" applyNumberFormat="1" applyFill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center" vertical="top" wrapText="1"/>
      <protection hidden="1"/>
    </xf>
    <xf numFmtId="0" fontId="6" fillId="0" borderId="18" xfId="0" applyNumberFormat="1" applyFont="1" applyFill="1" applyBorder="1" applyAlignment="1" applyProtection="1">
      <alignment horizontal="center" vertical="center" wrapText="1"/>
      <protection hidden="1"/>
    </xf>
    <xf numFmtId="167" fontId="6" fillId="0" borderId="17" xfId="0" applyNumberFormat="1" applyFont="1" applyFill="1" applyBorder="1" applyAlignment="1" applyProtection="1">
      <alignment horizontal="center" wrapText="1"/>
      <protection hidden="1"/>
    </xf>
    <xf numFmtId="167" fontId="6" fillId="0" borderId="31" xfId="0" applyNumberFormat="1" applyFont="1" applyFill="1" applyBorder="1" applyAlignment="1" applyProtection="1">
      <alignment horizontal="center" wrapText="1"/>
      <protection hidden="1"/>
    </xf>
    <xf numFmtId="167" fontId="12" fillId="0" borderId="32" xfId="0" applyNumberFormat="1" applyFont="1" applyFill="1" applyBorder="1" applyAlignment="1" applyProtection="1">
      <alignment wrapText="1"/>
      <protection hidden="1"/>
    </xf>
    <xf numFmtId="167" fontId="6" fillId="0" borderId="32" xfId="0" applyNumberFormat="1" applyFont="1" applyFill="1" applyBorder="1" applyAlignment="1" applyProtection="1">
      <alignment wrapText="1"/>
      <protection hidden="1"/>
    </xf>
    <xf numFmtId="167" fontId="12" fillId="0" borderId="34" xfId="0" applyNumberFormat="1" applyFont="1" applyFill="1" applyBorder="1" applyAlignment="1" applyProtection="1">
      <alignment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2"/>
  <sheetViews>
    <sheetView showGridLines="0" tabSelected="1" workbookViewId="0">
      <selection activeCell="G148" sqref="G148:I148"/>
    </sheetView>
  </sheetViews>
  <sheetFormatPr defaultColWidth="9.28515625" defaultRowHeight="12.75"/>
  <cols>
    <col min="1" max="1" width="45" style="36" bestFit="1" customWidth="1"/>
    <col min="2" max="2" width="12.28515625" style="36" bestFit="1" customWidth="1"/>
    <col min="3" max="3" width="6.5703125" style="36" bestFit="1" customWidth="1"/>
    <col min="4" max="4" width="5.85546875" style="36" bestFit="1" customWidth="1"/>
    <col min="5" max="5" width="13.5703125" style="36" bestFit="1" customWidth="1"/>
    <col min="6" max="6" width="7.5703125" style="36" bestFit="1" customWidth="1"/>
    <col min="7" max="7" width="12.7109375" style="36" bestFit="1" customWidth="1"/>
    <col min="8" max="8" width="11.7109375" style="36" bestFit="1" customWidth="1"/>
    <col min="9" max="9" width="12.28515625" style="36" bestFit="1" customWidth="1"/>
    <col min="10" max="226" width="9.140625" style="36" customWidth="1"/>
    <col min="227" max="256" width="9.28515625" style="36"/>
    <col min="257" max="257" width="45" style="36" bestFit="1" customWidth="1"/>
    <col min="258" max="258" width="12.28515625" style="36" bestFit="1" customWidth="1"/>
    <col min="259" max="259" width="6.5703125" style="36" bestFit="1" customWidth="1"/>
    <col min="260" max="260" width="5.85546875" style="36" bestFit="1" customWidth="1"/>
    <col min="261" max="261" width="13.5703125" style="36" bestFit="1" customWidth="1"/>
    <col min="262" max="262" width="7.5703125" style="36" bestFit="1" customWidth="1"/>
    <col min="263" max="263" width="12.7109375" style="36" bestFit="1" customWidth="1"/>
    <col min="264" max="264" width="11.7109375" style="36" bestFit="1" customWidth="1"/>
    <col min="265" max="265" width="12.28515625" style="36" bestFit="1" customWidth="1"/>
    <col min="266" max="482" width="9.140625" style="36" customWidth="1"/>
    <col min="483" max="512" width="9.28515625" style="36"/>
    <col min="513" max="513" width="45" style="36" bestFit="1" customWidth="1"/>
    <col min="514" max="514" width="12.28515625" style="36" bestFit="1" customWidth="1"/>
    <col min="515" max="515" width="6.5703125" style="36" bestFit="1" customWidth="1"/>
    <col min="516" max="516" width="5.85546875" style="36" bestFit="1" customWidth="1"/>
    <col min="517" max="517" width="13.5703125" style="36" bestFit="1" customWidth="1"/>
    <col min="518" max="518" width="7.5703125" style="36" bestFit="1" customWidth="1"/>
    <col min="519" max="519" width="12.7109375" style="36" bestFit="1" customWidth="1"/>
    <col min="520" max="520" width="11.7109375" style="36" bestFit="1" customWidth="1"/>
    <col min="521" max="521" width="12.28515625" style="36" bestFit="1" customWidth="1"/>
    <col min="522" max="738" width="9.140625" style="36" customWidth="1"/>
    <col min="739" max="768" width="9.28515625" style="36"/>
    <col min="769" max="769" width="45" style="36" bestFit="1" customWidth="1"/>
    <col min="770" max="770" width="12.28515625" style="36" bestFit="1" customWidth="1"/>
    <col min="771" max="771" width="6.5703125" style="36" bestFit="1" customWidth="1"/>
    <col min="772" max="772" width="5.85546875" style="36" bestFit="1" customWidth="1"/>
    <col min="773" max="773" width="13.5703125" style="36" bestFit="1" customWidth="1"/>
    <col min="774" max="774" width="7.5703125" style="36" bestFit="1" customWidth="1"/>
    <col min="775" max="775" width="12.7109375" style="36" bestFit="1" customWidth="1"/>
    <col min="776" max="776" width="11.7109375" style="36" bestFit="1" customWidth="1"/>
    <col min="777" max="777" width="12.28515625" style="36" bestFit="1" customWidth="1"/>
    <col min="778" max="994" width="9.140625" style="36" customWidth="1"/>
    <col min="995" max="1024" width="9.28515625" style="36"/>
    <col min="1025" max="1025" width="45" style="36" bestFit="1" customWidth="1"/>
    <col min="1026" max="1026" width="12.28515625" style="36" bestFit="1" customWidth="1"/>
    <col min="1027" max="1027" width="6.5703125" style="36" bestFit="1" customWidth="1"/>
    <col min="1028" max="1028" width="5.85546875" style="36" bestFit="1" customWidth="1"/>
    <col min="1029" max="1029" width="13.5703125" style="36" bestFit="1" customWidth="1"/>
    <col min="1030" max="1030" width="7.5703125" style="36" bestFit="1" customWidth="1"/>
    <col min="1031" max="1031" width="12.7109375" style="36" bestFit="1" customWidth="1"/>
    <col min="1032" max="1032" width="11.7109375" style="36" bestFit="1" customWidth="1"/>
    <col min="1033" max="1033" width="12.28515625" style="36" bestFit="1" customWidth="1"/>
    <col min="1034" max="1250" width="9.140625" style="36" customWidth="1"/>
    <col min="1251" max="1280" width="9.28515625" style="36"/>
    <col min="1281" max="1281" width="45" style="36" bestFit="1" customWidth="1"/>
    <col min="1282" max="1282" width="12.28515625" style="36" bestFit="1" customWidth="1"/>
    <col min="1283" max="1283" width="6.5703125" style="36" bestFit="1" customWidth="1"/>
    <col min="1284" max="1284" width="5.85546875" style="36" bestFit="1" customWidth="1"/>
    <col min="1285" max="1285" width="13.5703125" style="36" bestFit="1" customWidth="1"/>
    <col min="1286" max="1286" width="7.5703125" style="36" bestFit="1" customWidth="1"/>
    <col min="1287" max="1287" width="12.7109375" style="36" bestFit="1" customWidth="1"/>
    <col min="1288" max="1288" width="11.7109375" style="36" bestFit="1" customWidth="1"/>
    <col min="1289" max="1289" width="12.28515625" style="36" bestFit="1" customWidth="1"/>
    <col min="1290" max="1506" width="9.140625" style="36" customWidth="1"/>
    <col min="1507" max="1536" width="9.28515625" style="36"/>
    <col min="1537" max="1537" width="45" style="36" bestFit="1" customWidth="1"/>
    <col min="1538" max="1538" width="12.28515625" style="36" bestFit="1" customWidth="1"/>
    <col min="1539" max="1539" width="6.5703125" style="36" bestFit="1" customWidth="1"/>
    <col min="1540" max="1540" width="5.85546875" style="36" bestFit="1" customWidth="1"/>
    <col min="1541" max="1541" width="13.5703125" style="36" bestFit="1" customWidth="1"/>
    <col min="1542" max="1542" width="7.5703125" style="36" bestFit="1" customWidth="1"/>
    <col min="1543" max="1543" width="12.7109375" style="36" bestFit="1" customWidth="1"/>
    <col min="1544" max="1544" width="11.7109375" style="36" bestFit="1" customWidth="1"/>
    <col min="1545" max="1545" width="12.28515625" style="36" bestFit="1" customWidth="1"/>
    <col min="1546" max="1762" width="9.140625" style="36" customWidth="1"/>
    <col min="1763" max="1792" width="9.28515625" style="36"/>
    <col min="1793" max="1793" width="45" style="36" bestFit="1" customWidth="1"/>
    <col min="1794" max="1794" width="12.28515625" style="36" bestFit="1" customWidth="1"/>
    <col min="1795" max="1795" width="6.5703125" style="36" bestFit="1" customWidth="1"/>
    <col min="1796" max="1796" width="5.85546875" style="36" bestFit="1" customWidth="1"/>
    <col min="1797" max="1797" width="13.5703125" style="36" bestFit="1" customWidth="1"/>
    <col min="1798" max="1798" width="7.5703125" style="36" bestFit="1" customWidth="1"/>
    <col min="1799" max="1799" width="12.7109375" style="36" bestFit="1" customWidth="1"/>
    <col min="1800" max="1800" width="11.7109375" style="36" bestFit="1" customWidth="1"/>
    <col min="1801" max="1801" width="12.28515625" style="36" bestFit="1" customWidth="1"/>
    <col min="1802" max="2018" width="9.140625" style="36" customWidth="1"/>
    <col min="2019" max="2048" width="9.28515625" style="36"/>
    <col min="2049" max="2049" width="45" style="36" bestFit="1" customWidth="1"/>
    <col min="2050" max="2050" width="12.28515625" style="36" bestFit="1" customWidth="1"/>
    <col min="2051" max="2051" width="6.5703125" style="36" bestFit="1" customWidth="1"/>
    <col min="2052" max="2052" width="5.85546875" style="36" bestFit="1" customWidth="1"/>
    <col min="2053" max="2053" width="13.5703125" style="36" bestFit="1" customWidth="1"/>
    <col min="2054" max="2054" width="7.5703125" style="36" bestFit="1" customWidth="1"/>
    <col min="2055" max="2055" width="12.7109375" style="36" bestFit="1" customWidth="1"/>
    <col min="2056" max="2056" width="11.7109375" style="36" bestFit="1" customWidth="1"/>
    <col min="2057" max="2057" width="12.28515625" style="36" bestFit="1" customWidth="1"/>
    <col min="2058" max="2274" width="9.140625" style="36" customWidth="1"/>
    <col min="2275" max="2304" width="9.28515625" style="36"/>
    <col min="2305" max="2305" width="45" style="36" bestFit="1" customWidth="1"/>
    <col min="2306" max="2306" width="12.28515625" style="36" bestFit="1" customWidth="1"/>
    <col min="2307" max="2307" width="6.5703125" style="36" bestFit="1" customWidth="1"/>
    <col min="2308" max="2308" width="5.85546875" style="36" bestFit="1" customWidth="1"/>
    <col min="2309" max="2309" width="13.5703125" style="36" bestFit="1" customWidth="1"/>
    <col min="2310" max="2310" width="7.5703125" style="36" bestFit="1" customWidth="1"/>
    <col min="2311" max="2311" width="12.7109375" style="36" bestFit="1" customWidth="1"/>
    <col min="2312" max="2312" width="11.7109375" style="36" bestFit="1" customWidth="1"/>
    <col min="2313" max="2313" width="12.28515625" style="36" bestFit="1" customWidth="1"/>
    <col min="2314" max="2530" width="9.140625" style="36" customWidth="1"/>
    <col min="2531" max="2560" width="9.28515625" style="36"/>
    <col min="2561" max="2561" width="45" style="36" bestFit="1" customWidth="1"/>
    <col min="2562" max="2562" width="12.28515625" style="36" bestFit="1" customWidth="1"/>
    <col min="2563" max="2563" width="6.5703125" style="36" bestFit="1" customWidth="1"/>
    <col min="2564" max="2564" width="5.85546875" style="36" bestFit="1" customWidth="1"/>
    <col min="2565" max="2565" width="13.5703125" style="36" bestFit="1" customWidth="1"/>
    <col min="2566" max="2566" width="7.5703125" style="36" bestFit="1" customWidth="1"/>
    <col min="2567" max="2567" width="12.7109375" style="36" bestFit="1" customWidth="1"/>
    <col min="2568" max="2568" width="11.7109375" style="36" bestFit="1" customWidth="1"/>
    <col min="2569" max="2569" width="12.28515625" style="36" bestFit="1" customWidth="1"/>
    <col min="2570" max="2786" width="9.140625" style="36" customWidth="1"/>
    <col min="2787" max="2816" width="9.28515625" style="36"/>
    <col min="2817" max="2817" width="45" style="36" bestFit="1" customWidth="1"/>
    <col min="2818" max="2818" width="12.28515625" style="36" bestFit="1" customWidth="1"/>
    <col min="2819" max="2819" width="6.5703125" style="36" bestFit="1" customWidth="1"/>
    <col min="2820" max="2820" width="5.85546875" style="36" bestFit="1" customWidth="1"/>
    <col min="2821" max="2821" width="13.5703125" style="36" bestFit="1" customWidth="1"/>
    <col min="2822" max="2822" width="7.5703125" style="36" bestFit="1" customWidth="1"/>
    <col min="2823" max="2823" width="12.7109375" style="36" bestFit="1" customWidth="1"/>
    <col min="2824" max="2824" width="11.7109375" style="36" bestFit="1" customWidth="1"/>
    <col min="2825" max="2825" width="12.28515625" style="36" bestFit="1" customWidth="1"/>
    <col min="2826" max="3042" width="9.140625" style="36" customWidth="1"/>
    <col min="3043" max="3072" width="9.28515625" style="36"/>
    <col min="3073" max="3073" width="45" style="36" bestFit="1" customWidth="1"/>
    <col min="3074" max="3074" width="12.28515625" style="36" bestFit="1" customWidth="1"/>
    <col min="3075" max="3075" width="6.5703125" style="36" bestFit="1" customWidth="1"/>
    <col min="3076" max="3076" width="5.85546875" style="36" bestFit="1" customWidth="1"/>
    <col min="3077" max="3077" width="13.5703125" style="36" bestFit="1" customWidth="1"/>
    <col min="3078" max="3078" width="7.5703125" style="36" bestFit="1" customWidth="1"/>
    <col min="3079" max="3079" width="12.7109375" style="36" bestFit="1" customWidth="1"/>
    <col min="3080" max="3080" width="11.7109375" style="36" bestFit="1" customWidth="1"/>
    <col min="3081" max="3081" width="12.28515625" style="36" bestFit="1" customWidth="1"/>
    <col min="3082" max="3298" width="9.140625" style="36" customWidth="1"/>
    <col min="3299" max="3328" width="9.28515625" style="36"/>
    <col min="3329" max="3329" width="45" style="36" bestFit="1" customWidth="1"/>
    <col min="3330" max="3330" width="12.28515625" style="36" bestFit="1" customWidth="1"/>
    <col min="3331" max="3331" width="6.5703125" style="36" bestFit="1" customWidth="1"/>
    <col min="3332" max="3332" width="5.85546875" style="36" bestFit="1" customWidth="1"/>
    <col min="3333" max="3333" width="13.5703125" style="36" bestFit="1" customWidth="1"/>
    <col min="3334" max="3334" width="7.5703125" style="36" bestFit="1" customWidth="1"/>
    <col min="3335" max="3335" width="12.7109375" style="36" bestFit="1" customWidth="1"/>
    <col min="3336" max="3336" width="11.7109375" style="36" bestFit="1" customWidth="1"/>
    <col min="3337" max="3337" width="12.28515625" style="36" bestFit="1" customWidth="1"/>
    <col min="3338" max="3554" width="9.140625" style="36" customWidth="1"/>
    <col min="3555" max="3584" width="9.28515625" style="36"/>
    <col min="3585" max="3585" width="45" style="36" bestFit="1" customWidth="1"/>
    <col min="3586" max="3586" width="12.28515625" style="36" bestFit="1" customWidth="1"/>
    <col min="3587" max="3587" width="6.5703125" style="36" bestFit="1" customWidth="1"/>
    <col min="3588" max="3588" width="5.85546875" style="36" bestFit="1" customWidth="1"/>
    <col min="3589" max="3589" width="13.5703125" style="36" bestFit="1" customWidth="1"/>
    <col min="3590" max="3590" width="7.5703125" style="36" bestFit="1" customWidth="1"/>
    <col min="3591" max="3591" width="12.7109375" style="36" bestFit="1" customWidth="1"/>
    <col min="3592" max="3592" width="11.7109375" style="36" bestFit="1" customWidth="1"/>
    <col min="3593" max="3593" width="12.28515625" style="36" bestFit="1" customWidth="1"/>
    <col min="3594" max="3810" width="9.140625" style="36" customWidth="1"/>
    <col min="3811" max="3840" width="9.28515625" style="36"/>
    <col min="3841" max="3841" width="45" style="36" bestFit="1" customWidth="1"/>
    <col min="3842" max="3842" width="12.28515625" style="36" bestFit="1" customWidth="1"/>
    <col min="3843" max="3843" width="6.5703125" style="36" bestFit="1" customWidth="1"/>
    <col min="3844" max="3844" width="5.85546875" style="36" bestFit="1" customWidth="1"/>
    <col min="3845" max="3845" width="13.5703125" style="36" bestFit="1" customWidth="1"/>
    <col min="3846" max="3846" width="7.5703125" style="36" bestFit="1" customWidth="1"/>
    <col min="3847" max="3847" width="12.7109375" style="36" bestFit="1" customWidth="1"/>
    <col min="3848" max="3848" width="11.7109375" style="36" bestFit="1" customWidth="1"/>
    <col min="3849" max="3849" width="12.28515625" style="36" bestFit="1" customWidth="1"/>
    <col min="3850" max="4066" width="9.140625" style="36" customWidth="1"/>
    <col min="4067" max="4096" width="9.28515625" style="36"/>
    <col min="4097" max="4097" width="45" style="36" bestFit="1" customWidth="1"/>
    <col min="4098" max="4098" width="12.28515625" style="36" bestFit="1" customWidth="1"/>
    <col min="4099" max="4099" width="6.5703125" style="36" bestFit="1" customWidth="1"/>
    <col min="4100" max="4100" width="5.85546875" style="36" bestFit="1" customWidth="1"/>
    <col min="4101" max="4101" width="13.5703125" style="36" bestFit="1" customWidth="1"/>
    <col min="4102" max="4102" width="7.5703125" style="36" bestFit="1" customWidth="1"/>
    <col min="4103" max="4103" width="12.7109375" style="36" bestFit="1" customWidth="1"/>
    <col min="4104" max="4104" width="11.7109375" style="36" bestFit="1" customWidth="1"/>
    <col min="4105" max="4105" width="12.28515625" style="36" bestFit="1" customWidth="1"/>
    <col min="4106" max="4322" width="9.140625" style="36" customWidth="1"/>
    <col min="4323" max="4352" width="9.28515625" style="36"/>
    <col min="4353" max="4353" width="45" style="36" bestFit="1" customWidth="1"/>
    <col min="4354" max="4354" width="12.28515625" style="36" bestFit="1" customWidth="1"/>
    <col min="4355" max="4355" width="6.5703125" style="36" bestFit="1" customWidth="1"/>
    <col min="4356" max="4356" width="5.85546875" style="36" bestFit="1" customWidth="1"/>
    <col min="4357" max="4357" width="13.5703125" style="36" bestFit="1" customWidth="1"/>
    <col min="4358" max="4358" width="7.5703125" style="36" bestFit="1" customWidth="1"/>
    <col min="4359" max="4359" width="12.7109375" style="36" bestFit="1" customWidth="1"/>
    <col min="4360" max="4360" width="11.7109375" style="36" bestFit="1" customWidth="1"/>
    <col min="4361" max="4361" width="12.28515625" style="36" bestFit="1" customWidth="1"/>
    <col min="4362" max="4578" width="9.140625" style="36" customWidth="1"/>
    <col min="4579" max="4608" width="9.28515625" style="36"/>
    <col min="4609" max="4609" width="45" style="36" bestFit="1" customWidth="1"/>
    <col min="4610" max="4610" width="12.28515625" style="36" bestFit="1" customWidth="1"/>
    <col min="4611" max="4611" width="6.5703125" style="36" bestFit="1" customWidth="1"/>
    <col min="4612" max="4612" width="5.85546875" style="36" bestFit="1" customWidth="1"/>
    <col min="4613" max="4613" width="13.5703125" style="36" bestFit="1" customWidth="1"/>
    <col min="4614" max="4614" width="7.5703125" style="36" bestFit="1" customWidth="1"/>
    <col min="4615" max="4615" width="12.7109375" style="36" bestFit="1" customWidth="1"/>
    <col min="4616" max="4616" width="11.7109375" style="36" bestFit="1" customWidth="1"/>
    <col min="4617" max="4617" width="12.28515625" style="36" bestFit="1" customWidth="1"/>
    <col min="4618" max="4834" width="9.140625" style="36" customWidth="1"/>
    <col min="4835" max="4864" width="9.28515625" style="36"/>
    <col min="4865" max="4865" width="45" style="36" bestFit="1" customWidth="1"/>
    <col min="4866" max="4866" width="12.28515625" style="36" bestFit="1" customWidth="1"/>
    <col min="4867" max="4867" width="6.5703125" style="36" bestFit="1" customWidth="1"/>
    <col min="4868" max="4868" width="5.85546875" style="36" bestFit="1" customWidth="1"/>
    <col min="4869" max="4869" width="13.5703125" style="36" bestFit="1" customWidth="1"/>
    <col min="4870" max="4870" width="7.5703125" style="36" bestFit="1" customWidth="1"/>
    <col min="4871" max="4871" width="12.7109375" style="36" bestFit="1" customWidth="1"/>
    <col min="4872" max="4872" width="11.7109375" style="36" bestFit="1" customWidth="1"/>
    <col min="4873" max="4873" width="12.28515625" style="36" bestFit="1" customWidth="1"/>
    <col min="4874" max="5090" width="9.140625" style="36" customWidth="1"/>
    <col min="5091" max="5120" width="9.28515625" style="36"/>
    <col min="5121" max="5121" width="45" style="36" bestFit="1" customWidth="1"/>
    <col min="5122" max="5122" width="12.28515625" style="36" bestFit="1" customWidth="1"/>
    <col min="5123" max="5123" width="6.5703125" style="36" bestFit="1" customWidth="1"/>
    <col min="5124" max="5124" width="5.85546875" style="36" bestFit="1" customWidth="1"/>
    <col min="5125" max="5125" width="13.5703125" style="36" bestFit="1" customWidth="1"/>
    <col min="5126" max="5126" width="7.5703125" style="36" bestFit="1" customWidth="1"/>
    <col min="5127" max="5127" width="12.7109375" style="36" bestFit="1" customWidth="1"/>
    <col min="5128" max="5128" width="11.7109375" style="36" bestFit="1" customWidth="1"/>
    <col min="5129" max="5129" width="12.28515625" style="36" bestFit="1" customWidth="1"/>
    <col min="5130" max="5346" width="9.140625" style="36" customWidth="1"/>
    <col min="5347" max="5376" width="9.28515625" style="36"/>
    <col min="5377" max="5377" width="45" style="36" bestFit="1" customWidth="1"/>
    <col min="5378" max="5378" width="12.28515625" style="36" bestFit="1" customWidth="1"/>
    <col min="5379" max="5379" width="6.5703125" style="36" bestFit="1" customWidth="1"/>
    <col min="5380" max="5380" width="5.85546875" style="36" bestFit="1" customWidth="1"/>
    <col min="5381" max="5381" width="13.5703125" style="36" bestFit="1" customWidth="1"/>
    <col min="5382" max="5382" width="7.5703125" style="36" bestFit="1" customWidth="1"/>
    <col min="5383" max="5383" width="12.7109375" style="36" bestFit="1" customWidth="1"/>
    <col min="5384" max="5384" width="11.7109375" style="36" bestFit="1" customWidth="1"/>
    <col min="5385" max="5385" width="12.28515625" style="36" bestFit="1" customWidth="1"/>
    <col min="5386" max="5602" width="9.140625" style="36" customWidth="1"/>
    <col min="5603" max="5632" width="9.28515625" style="36"/>
    <col min="5633" max="5633" width="45" style="36" bestFit="1" customWidth="1"/>
    <col min="5634" max="5634" width="12.28515625" style="36" bestFit="1" customWidth="1"/>
    <col min="5635" max="5635" width="6.5703125" style="36" bestFit="1" customWidth="1"/>
    <col min="5636" max="5636" width="5.85546875" style="36" bestFit="1" customWidth="1"/>
    <col min="5637" max="5637" width="13.5703125" style="36" bestFit="1" customWidth="1"/>
    <col min="5638" max="5638" width="7.5703125" style="36" bestFit="1" customWidth="1"/>
    <col min="5639" max="5639" width="12.7109375" style="36" bestFit="1" customWidth="1"/>
    <col min="5640" max="5640" width="11.7109375" style="36" bestFit="1" customWidth="1"/>
    <col min="5641" max="5641" width="12.28515625" style="36" bestFit="1" customWidth="1"/>
    <col min="5642" max="5858" width="9.140625" style="36" customWidth="1"/>
    <col min="5859" max="5888" width="9.28515625" style="36"/>
    <col min="5889" max="5889" width="45" style="36" bestFit="1" customWidth="1"/>
    <col min="5890" max="5890" width="12.28515625" style="36" bestFit="1" customWidth="1"/>
    <col min="5891" max="5891" width="6.5703125" style="36" bestFit="1" customWidth="1"/>
    <col min="5892" max="5892" width="5.85546875" style="36" bestFit="1" customWidth="1"/>
    <col min="5893" max="5893" width="13.5703125" style="36" bestFit="1" customWidth="1"/>
    <col min="5894" max="5894" width="7.5703125" style="36" bestFit="1" customWidth="1"/>
    <col min="5895" max="5895" width="12.7109375" style="36" bestFit="1" customWidth="1"/>
    <col min="5896" max="5896" width="11.7109375" style="36" bestFit="1" customWidth="1"/>
    <col min="5897" max="5897" width="12.28515625" style="36" bestFit="1" customWidth="1"/>
    <col min="5898" max="6114" width="9.140625" style="36" customWidth="1"/>
    <col min="6115" max="6144" width="9.28515625" style="36"/>
    <col min="6145" max="6145" width="45" style="36" bestFit="1" customWidth="1"/>
    <col min="6146" max="6146" width="12.28515625" style="36" bestFit="1" customWidth="1"/>
    <col min="6147" max="6147" width="6.5703125" style="36" bestFit="1" customWidth="1"/>
    <col min="6148" max="6148" width="5.85546875" style="36" bestFit="1" customWidth="1"/>
    <col min="6149" max="6149" width="13.5703125" style="36" bestFit="1" customWidth="1"/>
    <col min="6150" max="6150" width="7.5703125" style="36" bestFit="1" customWidth="1"/>
    <col min="6151" max="6151" width="12.7109375" style="36" bestFit="1" customWidth="1"/>
    <col min="6152" max="6152" width="11.7109375" style="36" bestFit="1" customWidth="1"/>
    <col min="6153" max="6153" width="12.28515625" style="36" bestFit="1" customWidth="1"/>
    <col min="6154" max="6370" width="9.140625" style="36" customWidth="1"/>
    <col min="6371" max="6400" width="9.28515625" style="36"/>
    <col min="6401" max="6401" width="45" style="36" bestFit="1" customWidth="1"/>
    <col min="6402" max="6402" width="12.28515625" style="36" bestFit="1" customWidth="1"/>
    <col min="6403" max="6403" width="6.5703125" style="36" bestFit="1" customWidth="1"/>
    <col min="6404" max="6404" width="5.85546875" style="36" bestFit="1" customWidth="1"/>
    <col min="6405" max="6405" width="13.5703125" style="36" bestFit="1" customWidth="1"/>
    <col min="6406" max="6406" width="7.5703125" style="36" bestFit="1" customWidth="1"/>
    <col min="6407" max="6407" width="12.7109375" style="36" bestFit="1" customWidth="1"/>
    <col min="6408" max="6408" width="11.7109375" style="36" bestFit="1" customWidth="1"/>
    <col min="6409" max="6409" width="12.28515625" style="36" bestFit="1" customWidth="1"/>
    <col min="6410" max="6626" width="9.140625" style="36" customWidth="1"/>
    <col min="6627" max="6656" width="9.28515625" style="36"/>
    <col min="6657" max="6657" width="45" style="36" bestFit="1" customWidth="1"/>
    <col min="6658" max="6658" width="12.28515625" style="36" bestFit="1" customWidth="1"/>
    <col min="6659" max="6659" width="6.5703125" style="36" bestFit="1" customWidth="1"/>
    <col min="6660" max="6660" width="5.85546875" style="36" bestFit="1" customWidth="1"/>
    <col min="6661" max="6661" width="13.5703125" style="36" bestFit="1" customWidth="1"/>
    <col min="6662" max="6662" width="7.5703125" style="36" bestFit="1" customWidth="1"/>
    <col min="6663" max="6663" width="12.7109375" style="36" bestFit="1" customWidth="1"/>
    <col min="6664" max="6664" width="11.7109375" style="36" bestFit="1" customWidth="1"/>
    <col min="6665" max="6665" width="12.28515625" style="36" bestFit="1" customWidth="1"/>
    <col min="6666" max="6882" width="9.140625" style="36" customWidth="1"/>
    <col min="6883" max="6912" width="9.28515625" style="36"/>
    <col min="6913" max="6913" width="45" style="36" bestFit="1" customWidth="1"/>
    <col min="6914" max="6914" width="12.28515625" style="36" bestFit="1" customWidth="1"/>
    <col min="6915" max="6915" width="6.5703125" style="36" bestFit="1" customWidth="1"/>
    <col min="6916" max="6916" width="5.85546875" style="36" bestFit="1" customWidth="1"/>
    <col min="6917" max="6917" width="13.5703125" style="36" bestFit="1" customWidth="1"/>
    <col min="6918" max="6918" width="7.5703125" style="36" bestFit="1" customWidth="1"/>
    <col min="6919" max="6919" width="12.7109375" style="36" bestFit="1" customWidth="1"/>
    <col min="6920" max="6920" width="11.7109375" style="36" bestFit="1" customWidth="1"/>
    <col min="6921" max="6921" width="12.28515625" style="36" bestFit="1" customWidth="1"/>
    <col min="6922" max="7138" width="9.140625" style="36" customWidth="1"/>
    <col min="7139" max="7168" width="9.28515625" style="36"/>
    <col min="7169" max="7169" width="45" style="36" bestFit="1" customWidth="1"/>
    <col min="7170" max="7170" width="12.28515625" style="36" bestFit="1" customWidth="1"/>
    <col min="7171" max="7171" width="6.5703125" style="36" bestFit="1" customWidth="1"/>
    <col min="7172" max="7172" width="5.85546875" style="36" bestFit="1" customWidth="1"/>
    <col min="7173" max="7173" width="13.5703125" style="36" bestFit="1" customWidth="1"/>
    <col min="7174" max="7174" width="7.5703125" style="36" bestFit="1" customWidth="1"/>
    <col min="7175" max="7175" width="12.7109375" style="36" bestFit="1" customWidth="1"/>
    <col min="7176" max="7176" width="11.7109375" style="36" bestFit="1" customWidth="1"/>
    <col min="7177" max="7177" width="12.28515625" style="36" bestFit="1" customWidth="1"/>
    <col min="7178" max="7394" width="9.140625" style="36" customWidth="1"/>
    <col min="7395" max="7424" width="9.28515625" style="36"/>
    <col min="7425" max="7425" width="45" style="36" bestFit="1" customWidth="1"/>
    <col min="7426" max="7426" width="12.28515625" style="36" bestFit="1" customWidth="1"/>
    <col min="7427" max="7427" width="6.5703125" style="36" bestFit="1" customWidth="1"/>
    <col min="7428" max="7428" width="5.85546875" style="36" bestFit="1" customWidth="1"/>
    <col min="7429" max="7429" width="13.5703125" style="36" bestFit="1" customWidth="1"/>
    <col min="7430" max="7430" width="7.5703125" style="36" bestFit="1" customWidth="1"/>
    <col min="7431" max="7431" width="12.7109375" style="36" bestFit="1" customWidth="1"/>
    <col min="7432" max="7432" width="11.7109375" style="36" bestFit="1" customWidth="1"/>
    <col min="7433" max="7433" width="12.28515625" style="36" bestFit="1" customWidth="1"/>
    <col min="7434" max="7650" width="9.140625" style="36" customWidth="1"/>
    <col min="7651" max="7680" width="9.28515625" style="36"/>
    <col min="7681" max="7681" width="45" style="36" bestFit="1" customWidth="1"/>
    <col min="7682" max="7682" width="12.28515625" style="36" bestFit="1" customWidth="1"/>
    <col min="7683" max="7683" width="6.5703125" style="36" bestFit="1" customWidth="1"/>
    <col min="7684" max="7684" width="5.85546875" style="36" bestFit="1" customWidth="1"/>
    <col min="7685" max="7685" width="13.5703125" style="36" bestFit="1" customWidth="1"/>
    <col min="7686" max="7686" width="7.5703125" style="36" bestFit="1" customWidth="1"/>
    <col min="7687" max="7687" width="12.7109375" style="36" bestFit="1" customWidth="1"/>
    <col min="7688" max="7688" width="11.7109375" style="36" bestFit="1" customWidth="1"/>
    <col min="7689" max="7689" width="12.28515625" style="36" bestFit="1" customWidth="1"/>
    <col min="7690" max="7906" width="9.140625" style="36" customWidth="1"/>
    <col min="7907" max="7936" width="9.28515625" style="36"/>
    <col min="7937" max="7937" width="45" style="36" bestFit="1" customWidth="1"/>
    <col min="7938" max="7938" width="12.28515625" style="36" bestFit="1" customWidth="1"/>
    <col min="7939" max="7939" width="6.5703125" style="36" bestFit="1" customWidth="1"/>
    <col min="7940" max="7940" width="5.85546875" style="36" bestFit="1" customWidth="1"/>
    <col min="7941" max="7941" width="13.5703125" style="36" bestFit="1" customWidth="1"/>
    <col min="7942" max="7942" width="7.5703125" style="36" bestFit="1" customWidth="1"/>
    <col min="7943" max="7943" width="12.7109375" style="36" bestFit="1" customWidth="1"/>
    <col min="7944" max="7944" width="11.7109375" style="36" bestFit="1" customWidth="1"/>
    <col min="7945" max="7945" width="12.28515625" style="36" bestFit="1" customWidth="1"/>
    <col min="7946" max="8162" width="9.140625" style="36" customWidth="1"/>
    <col min="8163" max="8192" width="9.28515625" style="36"/>
    <col min="8193" max="8193" width="45" style="36" bestFit="1" customWidth="1"/>
    <col min="8194" max="8194" width="12.28515625" style="36" bestFit="1" customWidth="1"/>
    <col min="8195" max="8195" width="6.5703125" style="36" bestFit="1" customWidth="1"/>
    <col min="8196" max="8196" width="5.85546875" style="36" bestFit="1" customWidth="1"/>
    <col min="8197" max="8197" width="13.5703125" style="36" bestFit="1" customWidth="1"/>
    <col min="8198" max="8198" width="7.5703125" style="36" bestFit="1" customWidth="1"/>
    <col min="8199" max="8199" width="12.7109375" style="36" bestFit="1" customWidth="1"/>
    <col min="8200" max="8200" width="11.7109375" style="36" bestFit="1" customWidth="1"/>
    <col min="8201" max="8201" width="12.28515625" style="36" bestFit="1" customWidth="1"/>
    <col min="8202" max="8418" width="9.140625" style="36" customWidth="1"/>
    <col min="8419" max="8448" width="9.28515625" style="36"/>
    <col min="8449" max="8449" width="45" style="36" bestFit="1" customWidth="1"/>
    <col min="8450" max="8450" width="12.28515625" style="36" bestFit="1" customWidth="1"/>
    <col min="8451" max="8451" width="6.5703125" style="36" bestFit="1" customWidth="1"/>
    <col min="8452" max="8452" width="5.85546875" style="36" bestFit="1" customWidth="1"/>
    <col min="8453" max="8453" width="13.5703125" style="36" bestFit="1" customWidth="1"/>
    <col min="8454" max="8454" width="7.5703125" style="36" bestFit="1" customWidth="1"/>
    <col min="8455" max="8455" width="12.7109375" style="36" bestFit="1" customWidth="1"/>
    <col min="8456" max="8456" width="11.7109375" style="36" bestFit="1" customWidth="1"/>
    <col min="8457" max="8457" width="12.28515625" style="36" bestFit="1" customWidth="1"/>
    <col min="8458" max="8674" width="9.140625" style="36" customWidth="1"/>
    <col min="8675" max="8704" width="9.28515625" style="36"/>
    <col min="8705" max="8705" width="45" style="36" bestFit="1" customWidth="1"/>
    <col min="8706" max="8706" width="12.28515625" style="36" bestFit="1" customWidth="1"/>
    <col min="8707" max="8707" width="6.5703125" style="36" bestFit="1" customWidth="1"/>
    <col min="8708" max="8708" width="5.85546875" style="36" bestFit="1" customWidth="1"/>
    <col min="8709" max="8709" width="13.5703125" style="36" bestFit="1" customWidth="1"/>
    <col min="8710" max="8710" width="7.5703125" style="36" bestFit="1" customWidth="1"/>
    <col min="8711" max="8711" width="12.7109375" style="36" bestFit="1" customWidth="1"/>
    <col min="8712" max="8712" width="11.7109375" style="36" bestFit="1" customWidth="1"/>
    <col min="8713" max="8713" width="12.28515625" style="36" bestFit="1" customWidth="1"/>
    <col min="8714" max="8930" width="9.140625" style="36" customWidth="1"/>
    <col min="8931" max="8960" width="9.28515625" style="36"/>
    <col min="8961" max="8961" width="45" style="36" bestFit="1" customWidth="1"/>
    <col min="8962" max="8962" width="12.28515625" style="36" bestFit="1" customWidth="1"/>
    <col min="8963" max="8963" width="6.5703125" style="36" bestFit="1" customWidth="1"/>
    <col min="8964" max="8964" width="5.85546875" style="36" bestFit="1" customWidth="1"/>
    <col min="8965" max="8965" width="13.5703125" style="36" bestFit="1" customWidth="1"/>
    <col min="8966" max="8966" width="7.5703125" style="36" bestFit="1" customWidth="1"/>
    <col min="8967" max="8967" width="12.7109375" style="36" bestFit="1" customWidth="1"/>
    <col min="8968" max="8968" width="11.7109375" style="36" bestFit="1" customWidth="1"/>
    <col min="8969" max="8969" width="12.28515625" style="36" bestFit="1" customWidth="1"/>
    <col min="8970" max="9186" width="9.140625" style="36" customWidth="1"/>
    <col min="9187" max="9216" width="9.28515625" style="36"/>
    <col min="9217" max="9217" width="45" style="36" bestFit="1" customWidth="1"/>
    <col min="9218" max="9218" width="12.28515625" style="36" bestFit="1" customWidth="1"/>
    <col min="9219" max="9219" width="6.5703125" style="36" bestFit="1" customWidth="1"/>
    <col min="9220" max="9220" width="5.85546875" style="36" bestFit="1" customWidth="1"/>
    <col min="9221" max="9221" width="13.5703125" style="36" bestFit="1" customWidth="1"/>
    <col min="9222" max="9222" width="7.5703125" style="36" bestFit="1" customWidth="1"/>
    <col min="9223" max="9223" width="12.7109375" style="36" bestFit="1" customWidth="1"/>
    <col min="9224" max="9224" width="11.7109375" style="36" bestFit="1" customWidth="1"/>
    <col min="9225" max="9225" width="12.28515625" style="36" bestFit="1" customWidth="1"/>
    <col min="9226" max="9442" width="9.140625" style="36" customWidth="1"/>
    <col min="9443" max="9472" width="9.28515625" style="36"/>
    <col min="9473" max="9473" width="45" style="36" bestFit="1" customWidth="1"/>
    <col min="9474" max="9474" width="12.28515625" style="36" bestFit="1" customWidth="1"/>
    <col min="9475" max="9475" width="6.5703125" style="36" bestFit="1" customWidth="1"/>
    <col min="9476" max="9476" width="5.85546875" style="36" bestFit="1" customWidth="1"/>
    <col min="9477" max="9477" width="13.5703125" style="36" bestFit="1" customWidth="1"/>
    <col min="9478" max="9478" width="7.5703125" style="36" bestFit="1" customWidth="1"/>
    <col min="9479" max="9479" width="12.7109375" style="36" bestFit="1" customWidth="1"/>
    <col min="9480" max="9480" width="11.7109375" style="36" bestFit="1" customWidth="1"/>
    <col min="9481" max="9481" width="12.28515625" style="36" bestFit="1" customWidth="1"/>
    <col min="9482" max="9698" width="9.140625" style="36" customWidth="1"/>
    <col min="9699" max="9728" width="9.28515625" style="36"/>
    <col min="9729" max="9729" width="45" style="36" bestFit="1" customWidth="1"/>
    <col min="9730" max="9730" width="12.28515625" style="36" bestFit="1" customWidth="1"/>
    <col min="9731" max="9731" width="6.5703125" style="36" bestFit="1" customWidth="1"/>
    <col min="9732" max="9732" width="5.85546875" style="36" bestFit="1" customWidth="1"/>
    <col min="9733" max="9733" width="13.5703125" style="36" bestFit="1" customWidth="1"/>
    <col min="9734" max="9734" width="7.5703125" style="36" bestFit="1" customWidth="1"/>
    <col min="9735" max="9735" width="12.7109375" style="36" bestFit="1" customWidth="1"/>
    <col min="9736" max="9736" width="11.7109375" style="36" bestFit="1" customWidth="1"/>
    <col min="9737" max="9737" width="12.28515625" style="36" bestFit="1" customWidth="1"/>
    <col min="9738" max="9954" width="9.140625" style="36" customWidth="1"/>
    <col min="9955" max="9984" width="9.28515625" style="36"/>
    <col min="9985" max="9985" width="45" style="36" bestFit="1" customWidth="1"/>
    <col min="9986" max="9986" width="12.28515625" style="36" bestFit="1" customWidth="1"/>
    <col min="9987" max="9987" width="6.5703125" style="36" bestFit="1" customWidth="1"/>
    <col min="9988" max="9988" width="5.85546875" style="36" bestFit="1" customWidth="1"/>
    <col min="9989" max="9989" width="13.5703125" style="36" bestFit="1" customWidth="1"/>
    <col min="9990" max="9990" width="7.5703125" style="36" bestFit="1" customWidth="1"/>
    <col min="9991" max="9991" width="12.7109375" style="36" bestFit="1" customWidth="1"/>
    <col min="9992" max="9992" width="11.7109375" style="36" bestFit="1" customWidth="1"/>
    <col min="9993" max="9993" width="12.28515625" style="36" bestFit="1" customWidth="1"/>
    <col min="9994" max="10210" width="9.140625" style="36" customWidth="1"/>
    <col min="10211" max="10240" width="9.28515625" style="36"/>
    <col min="10241" max="10241" width="45" style="36" bestFit="1" customWidth="1"/>
    <col min="10242" max="10242" width="12.28515625" style="36" bestFit="1" customWidth="1"/>
    <col min="10243" max="10243" width="6.5703125" style="36" bestFit="1" customWidth="1"/>
    <col min="10244" max="10244" width="5.85546875" style="36" bestFit="1" customWidth="1"/>
    <col min="10245" max="10245" width="13.5703125" style="36" bestFit="1" customWidth="1"/>
    <col min="10246" max="10246" width="7.5703125" style="36" bestFit="1" customWidth="1"/>
    <col min="10247" max="10247" width="12.7109375" style="36" bestFit="1" customWidth="1"/>
    <col min="10248" max="10248" width="11.7109375" style="36" bestFit="1" customWidth="1"/>
    <col min="10249" max="10249" width="12.28515625" style="36" bestFit="1" customWidth="1"/>
    <col min="10250" max="10466" width="9.140625" style="36" customWidth="1"/>
    <col min="10467" max="10496" width="9.28515625" style="36"/>
    <col min="10497" max="10497" width="45" style="36" bestFit="1" customWidth="1"/>
    <col min="10498" max="10498" width="12.28515625" style="36" bestFit="1" customWidth="1"/>
    <col min="10499" max="10499" width="6.5703125" style="36" bestFit="1" customWidth="1"/>
    <col min="10500" max="10500" width="5.85546875" style="36" bestFit="1" customWidth="1"/>
    <col min="10501" max="10501" width="13.5703125" style="36" bestFit="1" customWidth="1"/>
    <col min="10502" max="10502" width="7.5703125" style="36" bestFit="1" customWidth="1"/>
    <col min="10503" max="10503" width="12.7109375" style="36" bestFit="1" customWidth="1"/>
    <col min="10504" max="10504" width="11.7109375" style="36" bestFit="1" customWidth="1"/>
    <col min="10505" max="10505" width="12.28515625" style="36" bestFit="1" customWidth="1"/>
    <col min="10506" max="10722" width="9.140625" style="36" customWidth="1"/>
    <col min="10723" max="10752" width="9.28515625" style="36"/>
    <col min="10753" max="10753" width="45" style="36" bestFit="1" customWidth="1"/>
    <col min="10754" max="10754" width="12.28515625" style="36" bestFit="1" customWidth="1"/>
    <col min="10755" max="10755" width="6.5703125" style="36" bestFit="1" customWidth="1"/>
    <col min="10756" max="10756" width="5.85546875" style="36" bestFit="1" customWidth="1"/>
    <col min="10757" max="10757" width="13.5703125" style="36" bestFit="1" customWidth="1"/>
    <col min="10758" max="10758" width="7.5703125" style="36" bestFit="1" customWidth="1"/>
    <col min="10759" max="10759" width="12.7109375" style="36" bestFit="1" customWidth="1"/>
    <col min="10760" max="10760" width="11.7109375" style="36" bestFit="1" customWidth="1"/>
    <col min="10761" max="10761" width="12.28515625" style="36" bestFit="1" customWidth="1"/>
    <col min="10762" max="10978" width="9.140625" style="36" customWidth="1"/>
    <col min="10979" max="11008" width="9.28515625" style="36"/>
    <col min="11009" max="11009" width="45" style="36" bestFit="1" customWidth="1"/>
    <col min="11010" max="11010" width="12.28515625" style="36" bestFit="1" customWidth="1"/>
    <col min="11011" max="11011" width="6.5703125" style="36" bestFit="1" customWidth="1"/>
    <col min="11012" max="11012" width="5.85546875" style="36" bestFit="1" customWidth="1"/>
    <col min="11013" max="11013" width="13.5703125" style="36" bestFit="1" customWidth="1"/>
    <col min="11014" max="11014" width="7.5703125" style="36" bestFit="1" customWidth="1"/>
    <col min="11015" max="11015" width="12.7109375" style="36" bestFit="1" customWidth="1"/>
    <col min="11016" max="11016" width="11.7109375" style="36" bestFit="1" customWidth="1"/>
    <col min="11017" max="11017" width="12.28515625" style="36" bestFit="1" customWidth="1"/>
    <col min="11018" max="11234" width="9.140625" style="36" customWidth="1"/>
    <col min="11235" max="11264" width="9.28515625" style="36"/>
    <col min="11265" max="11265" width="45" style="36" bestFit="1" customWidth="1"/>
    <col min="11266" max="11266" width="12.28515625" style="36" bestFit="1" customWidth="1"/>
    <col min="11267" max="11267" width="6.5703125" style="36" bestFit="1" customWidth="1"/>
    <col min="11268" max="11268" width="5.85546875" style="36" bestFit="1" customWidth="1"/>
    <col min="11269" max="11269" width="13.5703125" style="36" bestFit="1" customWidth="1"/>
    <col min="11270" max="11270" width="7.5703125" style="36" bestFit="1" customWidth="1"/>
    <col min="11271" max="11271" width="12.7109375" style="36" bestFit="1" customWidth="1"/>
    <col min="11272" max="11272" width="11.7109375" style="36" bestFit="1" customWidth="1"/>
    <col min="11273" max="11273" width="12.28515625" style="36" bestFit="1" customWidth="1"/>
    <col min="11274" max="11490" width="9.140625" style="36" customWidth="1"/>
    <col min="11491" max="11520" width="9.28515625" style="36"/>
    <col min="11521" max="11521" width="45" style="36" bestFit="1" customWidth="1"/>
    <col min="11522" max="11522" width="12.28515625" style="36" bestFit="1" customWidth="1"/>
    <col min="11523" max="11523" width="6.5703125" style="36" bestFit="1" customWidth="1"/>
    <col min="11524" max="11524" width="5.85546875" style="36" bestFit="1" customWidth="1"/>
    <col min="11525" max="11525" width="13.5703125" style="36" bestFit="1" customWidth="1"/>
    <col min="11526" max="11526" width="7.5703125" style="36" bestFit="1" customWidth="1"/>
    <col min="11527" max="11527" width="12.7109375" style="36" bestFit="1" customWidth="1"/>
    <col min="11528" max="11528" width="11.7109375" style="36" bestFit="1" customWidth="1"/>
    <col min="11529" max="11529" width="12.28515625" style="36" bestFit="1" customWidth="1"/>
    <col min="11530" max="11746" width="9.140625" style="36" customWidth="1"/>
    <col min="11747" max="11776" width="9.28515625" style="36"/>
    <col min="11777" max="11777" width="45" style="36" bestFit="1" customWidth="1"/>
    <col min="11778" max="11778" width="12.28515625" style="36" bestFit="1" customWidth="1"/>
    <col min="11779" max="11779" width="6.5703125" style="36" bestFit="1" customWidth="1"/>
    <col min="11780" max="11780" width="5.85546875" style="36" bestFit="1" customWidth="1"/>
    <col min="11781" max="11781" width="13.5703125" style="36" bestFit="1" customWidth="1"/>
    <col min="11782" max="11782" width="7.5703125" style="36" bestFit="1" customWidth="1"/>
    <col min="11783" max="11783" width="12.7109375" style="36" bestFit="1" customWidth="1"/>
    <col min="11784" max="11784" width="11.7109375" style="36" bestFit="1" customWidth="1"/>
    <col min="11785" max="11785" width="12.28515625" style="36" bestFit="1" customWidth="1"/>
    <col min="11786" max="12002" width="9.140625" style="36" customWidth="1"/>
    <col min="12003" max="12032" width="9.28515625" style="36"/>
    <col min="12033" max="12033" width="45" style="36" bestFit="1" customWidth="1"/>
    <col min="12034" max="12034" width="12.28515625" style="36" bestFit="1" customWidth="1"/>
    <col min="12035" max="12035" width="6.5703125" style="36" bestFit="1" customWidth="1"/>
    <col min="12036" max="12036" width="5.85546875" style="36" bestFit="1" customWidth="1"/>
    <col min="12037" max="12037" width="13.5703125" style="36" bestFit="1" customWidth="1"/>
    <col min="12038" max="12038" width="7.5703125" style="36" bestFit="1" customWidth="1"/>
    <col min="12039" max="12039" width="12.7109375" style="36" bestFit="1" customWidth="1"/>
    <col min="12040" max="12040" width="11.7109375" style="36" bestFit="1" customWidth="1"/>
    <col min="12041" max="12041" width="12.28515625" style="36" bestFit="1" customWidth="1"/>
    <col min="12042" max="12258" width="9.140625" style="36" customWidth="1"/>
    <col min="12259" max="12288" width="9.28515625" style="36"/>
    <col min="12289" max="12289" width="45" style="36" bestFit="1" customWidth="1"/>
    <col min="12290" max="12290" width="12.28515625" style="36" bestFit="1" customWidth="1"/>
    <col min="12291" max="12291" width="6.5703125" style="36" bestFit="1" customWidth="1"/>
    <col min="12292" max="12292" width="5.85546875" style="36" bestFit="1" customWidth="1"/>
    <col min="12293" max="12293" width="13.5703125" style="36" bestFit="1" customWidth="1"/>
    <col min="12294" max="12294" width="7.5703125" style="36" bestFit="1" customWidth="1"/>
    <col min="12295" max="12295" width="12.7109375" style="36" bestFit="1" customWidth="1"/>
    <col min="12296" max="12296" width="11.7109375" style="36" bestFit="1" customWidth="1"/>
    <col min="12297" max="12297" width="12.28515625" style="36" bestFit="1" customWidth="1"/>
    <col min="12298" max="12514" width="9.140625" style="36" customWidth="1"/>
    <col min="12515" max="12544" width="9.28515625" style="36"/>
    <col min="12545" max="12545" width="45" style="36" bestFit="1" customWidth="1"/>
    <col min="12546" max="12546" width="12.28515625" style="36" bestFit="1" customWidth="1"/>
    <col min="12547" max="12547" width="6.5703125" style="36" bestFit="1" customWidth="1"/>
    <col min="12548" max="12548" width="5.85546875" style="36" bestFit="1" customWidth="1"/>
    <col min="12549" max="12549" width="13.5703125" style="36" bestFit="1" customWidth="1"/>
    <col min="12550" max="12550" width="7.5703125" style="36" bestFit="1" customWidth="1"/>
    <col min="12551" max="12551" width="12.7109375" style="36" bestFit="1" customWidth="1"/>
    <col min="12552" max="12552" width="11.7109375" style="36" bestFit="1" customWidth="1"/>
    <col min="12553" max="12553" width="12.28515625" style="36" bestFit="1" customWidth="1"/>
    <col min="12554" max="12770" width="9.140625" style="36" customWidth="1"/>
    <col min="12771" max="12800" width="9.28515625" style="36"/>
    <col min="12801" max="12801" width="45" style="36" bestFit="1" customWidth="1"/>
    <col min="12802" max="12802" width="12.28515625" style="36" bestFit="1" customWidth="1"/>
    <col min="12803" max="12803" width="6.5703125" style="36" bestFit="1" customWidth="1"/>
    <col min="12804" max="12804" width="5.85546875" style="36" bestFit="1" customWidth="1"/>
    <col min="12805" max="12805" width="13.5703125" style="36" bestFit="1" customWidth="1"/>
    <col min="12806" max="12806" width="7.5703125" style="36" bestFit="1" customWidth="1"/>
    <col min="12807" max="12807" width="12.7109375" style="36" bestFit="1" customWidth="1"/>
    <col min="12808" max="12808" width="11.7109375" style="36" bestFit="1" customWidth="1"/>
    <col min="12809" max="12809" width="12.28515625" style="36" bestFit="1" customWidth="1"/>
    <col min="12810" max="13026" width="9.140625" style="36" customWidth="1"/>
    <col min="13027" max="13056" width="9.28515625" style="36"/>
    <col min="13057" max="13057" width="45" style="36" bestFit="1" customWidth="1"/>
    <col min="13058" max="13058" width="12.28515625" style="36" bestFit="1" customWidth="1"/>
    <col min="13059" max="13059" width="6.5703125" style="36" bestFit="1" customWidth="1"/>
    <col min="13060" max="13060" width="5.85546875" style="36" bestFit="1" customWidth="1"/>
    <col min="13061" max="13061" width="13.5703125" style="36" bestFit="1" customWidth="1"/>
    <col min="13062" max="13062" width="7.5703125" style="36" bestFit="1" customWidth="1"/>
    <col min="13063" max="13063" width="12.7109375" style="36" bestFit="1" customWidth="1"/>
    <col min="13064" max="13064" width="11.7109375" style="36" bestFit="1" customWidth="1"/>
    <col min="13065" max="13065" width="12.28515625" style="36" bestFit="1" customWidth="1"/>
    <col min="13066" max="13282" width="9.140625" style="36" customWidth="1"/>
    <col min="13283" max="13312" width="9.28515625" style="36"/>
    <col min="13313" max="13313" width="45" style="36" bestFit="1" customWidth="1"/>
    <col min="13314" max="13314" width="12.28515625" style="36" bestFit="1" customWidth="1"/>
    <col min="13315" max="13315" width="6.5703125" style="36" bestFit="1" customWidth="1"/>
    <col min="13316" max="13316" width="5.85546875" style="36" bestFit="1" customWidth="1"/>
    <col min="13317" max="13317" width="13.5703125" style="36" bestFit="1" customWidth="1"/>
    <col min="13318" max="13318" width="7.5703125" style="36" bestFit="1" customWidth="1"/>
    <col min="13319" max="13319" width="12.7109375" style="36" bestFit="1" customWidth="1"/>
    <col min="13320" max="13320" width="11.7109375" style="36" bestFit="1" customWidth="1"/>
    <col min="13321" max="13321" width="12.28515625" style="36" bestFit="1" customWidth="1"/>
    <col min="13322" max="13538" width="9.140625" style="36" customWidth="1"/>
    <col min="13539" max="13568" width="9.28515625" style="36"/>
    <col min="13569" max="13569" width="45" style="36" bestFit="1" customWidth="1"/>
    <col min="13570" max="13570" width="12.28515625" style="36" bestFit="1" customWidth="1"/>
    <col min="13571" max="13571" width="6.5703125" style="36" bestFit="1" customWidth="1"/>
    <col min="13572" max="13572" width="5.85546875" style="36" bestFit="1" customWidth="1"/>
    <col min="13573" max="13573" width="13.5703125" style="36" bestFit="1" customWidth="1"/>
    <col min="13574" max="13574" width="7.5703125" style="36" bestFit="1" customWidth="1"/>
    <col min="13575" max="13575" width="12.7109375" style="36" bestFit="1" customWidth="1"/>
    <col min="13576" max="13576" width="11.7109375" style="36" bestFit="1" customWidth="1"/>
    <col min="13577" max="13577" width="12.28515625" style="36" bestFit="1" customWidth="1"/>
    <col min="13578" max="13794" width="9.140625" style="36" customWidth="1"/>
    <col min="13795" max="13824" width="9.28515625" style="36"/>
    <col min="13825" max="13825" width="45" style="36" bestFit="1" customWidth="1"/>
    <col min="13826" max="13826" width="12.28515625" style="36" bestFit="1" customWidth="1"/>
    <col min="13827" max="13827" width="6.5703125" style="36" bestFit="1" customWidth="1"/>
    <col min="13828" max="13828" width="5.85546875" style="36" bestFit="1" customWidth="1"/>
    <col min="13829" max="13829" width="13.5703125" style="36" bestFit="1" customWidth="1"/>
    <col min="13830" max="13830" width="7.5703125" style="36" bestFit="1" customWidth="1"/>
    <col min="13831" max="13831" width="12.7109375" style="36" bestFit="1" customWidth="1"/>
    <col min="13832" max="13832" width="11.7109375" style="36" bestFit="1" customWidth="1"/>
    <col min="13833" max="13833" width="12.28515625" style="36" bestFit="1" customWidth="1"/>
    <col min="13834" max="14050" width="9.140625" style="36" customWidth="1"/>
    <col min="14051" max="14080" width="9.28515625" style="36"/>
    <col min="14081" max="14081" width="45" style="36" bestFit="1" customWidth="1"/>
    <col min="14082" max="14082" width="12.28515625" style="36" bestFit="1" customWidth="1"/>
    <col min="14083" max="14083" width="6.5703125" style="36" bestFit="1" customWidth="1"/>
    <col min="14084" max="14084" width="5.85546875" style="36" bestFit="1" customWidth="1"/>
    <col min="14085" max="14085" width="13.5703125" style="36" bestFit="1" customWidth="1"/>
    <col min="14086" max="14086" width="7.5703125" style="36" bestFit="1" customWidth="1"/>
    <col min="14087" max="14087" width="12.7109375" style="36" bestFit="1" customWidth="1"/>
    <col min="14088" max="14088" width="11.7109375" style="36" bestFit="1" customWidth="1"/>
    <col min="14089" max="14089" width="12.28515625" style="36" bestFit="1" customWidth="1"/>
    <col min="14090" max="14306" width="9.140625" style="36" customWidth="1"/>
    <col min="14307" max="14336" width="9.28515625" style="36"/>
    <col min="14337" max="14337" width="45" style="36" bestFit="1" customWidth="1"/>
    <col min="14338" max="14338" width="12.28515625" style="36" bestFit="1" customWidth="1"/>
    <col min="14339" max="14339" width="6.5703125" style="36" bestFit="1" customWidth="1"/>
    <col min="14340" max="14340" width="5.85546875" style="36" bestFit="1" customWidth="1"/>
    <col min="14341" max="14341" width="13.5703125" style="36" bestFit="1" customWidth="1"/>
    <col min="14342" max="14342" width="7.5703125" style="36" bestFit="1" customWidth="1"/>
    <col min="14343" max="14343" width="12.7109375" style="36" bestFit="1" customWidth="1"/>
    <col min="14344" max="14344" width="11.7109375" style="36" bestFit="1" customWidth="1"/>
    <col min="14345" max="14345" width="12.28515625" style="36" bestFit="1" customWidth="1"/>
    <col min="14346" max="14562" width="9.140625" style="36" customWidth="1"/>
    <col min="14563" max="14592" width="9.28515625" style="36"/>
    <col min="14593" max="14593" width="45" style="36" bestFit="1" customWidth="1"/>
    <col min="14594" max="14594" width="12.28515625" style="36" bestFit="1" customWidth="1"/>
    <col min="14595" max="14595" width="6.5703125" style="36" bestFit="1" customWidth="1"/>
    <col min="14596" max="14596" width="5.85546875" style="36" bestFit="1" customWidth="1"/>
    <col min="14597" max="14597" width="13.5703125" style="36" bestFit="1" customWidth="1"/>
    <col min="14598" max="14598" width="7.5703125" style="36" bestFit="1" customWidth="1"/>
    <col min="14599" max="14599" width="12.7109375" style="36" bestFit="1" customWidth="1"/>
    <col min="14600" max="14600" width="11.7109375" style="36" bestFit="1" customWidth="1"/>
    <col min="14601" max="14601" width="12.28515625" style="36" bestFit="1" customWidth="1"/>
    <col min="14602" max="14818" width="9.140625" style="36" customWidth="1"/>
    <col min="14819" max="14848" width="9.28515625" style="36"/>
    <col min="14849" max="14849" width="45" style="36" bestFit="1" customWidth="1"/>
    <col min="14850" max="14850" width="12.28515625" style="36" bestFit="1" customWidth="1"/>
    <col min="14851" max="14851" width="6.5703125" style="36" bestFit="1" customWidth="1"/>
    <col min="14852" max="14852" width="5.85546875" style="36" bestFit="1" customWidth="1"/>
    <col min="14853" max="14853" width="13.5703125" style="36" bestFit="1" customWidth="1"/>
    <col min="14854" max="14854" width="7.5703125" style="36" bestFit="1" customWidth="1"/>
    <col min="14855" max="14855" width="12.7109375" style="36" bestFit="1" customWidth="1"/>
    <col min="14856" max="14856" width="11.7109375" style="36" bestFit="1" customWidth="1"/>
    <col min="14857" max="14857" width="12.28515625" style="36" bestFit="1" customWidth="1"/>
    <col min="14858" max="15074" width="9.140625" style="36" customWidth="1"/>
    <col min="15075" max="15104" width="9.28515625" style="36"/>
    <col min="15105" max="15105" width="45" style="36" bestFit="1" customWidth="1"/>
    <col min="15106" max="15106" width="12.28515625" style="36" bestFit="1" customWidth="1"/>
    <col min="15107" max="15107" width="6.5703125" style="36" bestFit="1" customWidth="1"/>
    <col min="15108" max="15108" width="5.85546875" style="36" bestFit="1" customWidth="1"/>
    <col min="15109" max="15109" width="13.5703125" style="36" bestFit="1" customWidth="1"/>
    <col min="15110" max="15110" width="7.5703125" style="36" bestFit="1" customWidth="1"/>
    <col min="15111" max="15111" width="12.7109375" style="36" bestFit="1" customWidth="1"/>
    <col min="15112" max="15112" width="11.7109375" style="36" bestFit="1" customWidth="1"/>
    <col min="15113" max="15113" width="12.28515625" style="36" bestFit="1" customWidth="1"/>
    <col min="15114" max="15330" width="9.140625" style="36" customWidth="1"/>
    <col min="15331" max="15360" width="9.28515625" style="36"/>
    <col min="15361" max="15361" width="45" style="36" bestFit="1" customWidth="1"/>
    <col min="15362" max="15362" width="12.28515625" style="36" bestFit="1" customWidth="1"/>
    <col min="15363" max="15363" width="6.5703125" style="36" bestFit="1" customWidth="1"/>
    <col min="15364" max="15364" width="5.85546875" style="36" bestFit="1" customWidth="1"/>
    <col min="15365" max="15365" width="13.5703125" style="36" bestFit="1" customWidth="1"/>
    <col min="15366" max="15366" width="7.5703125" style="36" bestFit="1" customWidth="1"/>
    <col min="15367" max="15367" width="12.7109375" style="36" bestFit="1" customWidth="1"/>
    <col min="15368" max="15368" width="11.7109375" style="36" bestFit="1" customWidth="1"/>
    <col min="15369" max="15369" width="12.28515625" style="36" bestFit="1" customWidth="1"/>
    <col min="15370" max="15586" width="9.140625" style="36" customWidth="1"/>
    <col min="15587" max="15616" width="9.28515625" style="36"/>
    <col min="15617" max="15617" width="45" style="36" bestFit="1" customWidth="1"/>
    <col min="15618" max="15618" width="12.28515625" style="36" bestFit="1" customWidth="1"/>
    <col min="15619" max="15619" width="6.5703125" style="36" bestFit="1" customWidth="1"/>
    <col min="15620" max="15620" width="5.85546875" style="36" bestFit="1" customWidth="1"/>
    <col min="15621" max="15621" width="13.5703125" style="36" bestFit="1" customWidth="1"/>
    <col min="15622" max="15622" width="7.5703125" style="36" bestFit="1" customWidth="1"/>
    <col min="15623" max="15623" width="12.7109375" style="36" bestFit="1" customWidth="1"/>
    <col min="15624" max="15624" width="11.7109375" style="36" bestFit="1" customWidth="1"/>
    <col min="15625" max="15625" width="12.28515625" style="36" bestFit="1" customWidth="1"/>
    <col min="15626" max="15842" width="9.140625" style="36" customWidth="1"/>
    <col min="15843" max="15872" width="9.28515625" style="36"/>
    <col min="15873" max="15873" width="45" style="36" bestFit="1" customWidth="1"/>
    <col min="15874" max="15874" width="12.28515625" style="36" bestFit="1" customWidth="1"/>
    <col min="15875" max="15875" width="6.5703125" style="36" bestFit="1" customWidth="1"/>
    <col min="15876" max="15876" width="5.85546875" style="36" bestFit="1" customWidth="1"/>
    <col min="15877" max="15877" width="13.5703125" style="36" bestFit="1" customWidth="1"/>
    <col min="15878" max="15878" width="7.5703125" style="36" bestFit="1" customWidth="1"/>
    <col min="15879" max="15879" width="12.7109375" style="36" bestFit="1" customWidth="1"/>
    <col min="15880" max="15880" width="11.7109375" style="36" bestFit="1" customWidth="1"/>
    <col min="15881" max="15881" width="12.28515625" style="36" bestFit="1" customWidth="1"/>
    <col min="15882" max="16098" width="9.140625" style="36" customWidth="1"/>
    <col min="16099" max="16128" width="9.28515625" style="36"/>
    <col min="16129" max="16129" width="45" style="36" bestFit="1" customWidth="1"/>
    <col min="16130" max="16130" width="12.28515625" style="36" bestFit="1" customWidth="1"/>
    <col min="16131" max="16131" width="6.5703125" style="36" bestFit="1" customWidth="1"/>
    <col min="16132" max="16132" width="5.85546875" style="36" bestFit="1" customWidth="1"/>
    <col min="16133" max="16133" width="13.5703125" style="36" bestFit="1" customWidth="1"/>
    <col min="16134" max="16134" width="7.5703125" style="36" bestFit="1" customWidth="1"/>
    <col min="16135" max="16135" width="12.7109375" style="36" bestFit="1" customWidth="1"/>
    <col min="16136" max="16136" width="11.7109375" style="36" bestFit="1" customWidth="1"/>
    <col min="16137" max="16137" width="12.28515625" style="36" bestFit="1" customWidth="1"/>
    <col min="16138" max="16354" width="9.140625" style="36" customWidth="1"/>
    <col min="16355" max="16384" width="9.28515625" style="36"/>
  </cols>
  <sheetData>
    <row r="1" spans="1:14" ht="18">
      <c r="A1" s="83"/>
      <c r="B1" s="83"/>
      <c r="C1" s="83"/>
      <c r="D1" s="83"/>
      <c r="E1" s="83"/>
      <c r="F1" s="83"/>
      <c r="G1" s="83"/>
      <c r="H1" s="83"/>
      <c r="I1" s="83"/>
      <c r="J1" s="37"/>
      <c r="K1" s="37"/>
      <c r="L1" s="37"/>
      <c r="M1" s="37"/>
      <c r="N1" s="37"/>
    </row>
    <row r="2" spans="1:14" ht="18">
      <c r="A2" s="83"/>
      <c r="B2" s="83"/>
      <c r="C2" s="83"/>
      <c r="D2" s="83"/>
      <c r="E2" s="83"/>
      <c r="F2" s="83"/>
      <c r="G2" s="83"/>
      <c r="H2" s="83"/>
      <c r="I2" s="83"/>
      <c r="J2" s="37"/>
      <c r="K2" s="37"/>
      <c r="L2" s="37"/>
      <c r="M2" s="37"/>
      <c r="N2" s="37"/>
    </row>
    <row r="3" spans="1:14">
      <c r="A3" s="84"/>
      <c r="B3" s="84"/>
      <c r="C3" s="84"/>
      <c r="D3" s="84"/>
      <c r="E3" s="84"/>
      <c r="F3" s="84"/>
      <c r="G3" s="84"/>
      <c r="H3" s="84"/>
      <c r="I3" s="88" t="s">
        <v>85</v>
      </c>
      <c r="J3" s="37"/>
      <c r="K3" s="37"/>
      <c r="L3" s="37"/>
      <c r="M3" s="37"/>
      <c r="N3" s="37"/>
    </row>
    <row r="4" spans="1:14" ht="43.5" customHeight="1">
      <c r="A4" s="84"/>
      <c r="B4" s="84"/>
      <c r="C4" s="84"/>
      <c r="D4" s="84"/>
      <c r="E4" s="84"/>
      <c r="F4" s="84"/>
      <c r="G4" s="96" t="s">
        <v>86</v>
      </c>
      <c r="H4" s="97"/>
      <c r="I4" s="97"/>
      <c r="J4" s="37"/>
      <c r="K4" s="37"/>
      <c r="L4" s="37"/>
      <c r="M4" s="37"/>
      <c r="N4" s="37"/>
    </row>
    <row r="5" spans="1:14">
      <c r="A5" s="84"/>
      <c r="B5" s="84"/>
      <c r="C5" s="84"/>
      <c r="D5" s="84"/>
      <c r="E5" s="84"/>
      <c r="F5" s="84"/>
      <c r="G5" s="102" t="s">
        <v>84</v>
      </c>
      <c r="H5" s="102"/>
      <c r="I5" s="102"/>
      <c r="J5" s="37"/>
      <c r="K5" s="37"/>
      <c r="L5" s="37"/>
      <c r="M5" s="37"/>
      <c r="N5" s="37"/>
    </row>
    <row r="6" spans="1:14">
      <c r="A6" s="84"/>
      <c r="B6" s="84"/>
      <c r="C6" s="84"/>
      <c r="D6" s="84"/>
      <c r="E6" s="84"/>
      <c r="F6" s="84"/>
      <c r="G6" s="84"/>
      <c r="H6" s="84"/>
      <c r="I6" s="84"/>
      <c r="J6" s="37"/>
      <c r="K6" s="37"/>
      <c r="L6" s="37"/>
      <c r="M6" s="37"/>
      <c r="N6" s="37"/>
    </row>
    <row r="7" spans="1:14">
      <c r="A7" s="84"/>
      <c r="B7" s="84"/>
      <c r="C7" s="84"/>
      <c r="D7" s="84"/>
      <c r="E7" s="84"/>
      <c r="F7" s="84"/>
      <c r="G7" s="103" t="s">
        <v>128</v>
      </c>
      <c r="H7" s="104"/>
      <c r="I7" s="104"/>
      <c r="J7" s="37"/>
      <c r="K7" s="37"/>
      <c r="L7" s="37"/>
      <c r="M7" s="37"/>
      <c r="N7" s="37"/>
    </row>
    <row r="8" spans="1:14">
      <c r="A8" s="84"/>
      <c r="B8" s="84"/>
      <c r="C8" s="84"/>
      <c r="D8" s="84"/>
      <c r="E8" s="84"/>
      <c r="F8" s="84"/>
      <c r="G8" s="98" t="s">
        <v>83</v>
      </c>
      <c r="H8" s="98"/>
      <c r="I8" s="98"/>
      <c r="J8" s="37"/>
      <c r="K8" s="37"/>
      <c r="L8" s="37"/>
      <c r="M8" s="37"/>
      <c r="N8" s="37"/>
    </row>
    <row r="9" spans="1:14">
      <c r="A9" s="84"/>
      <c r="B9" s="84"/>
      <c r="C9" s="84"/>
      <c r="D9" s="84"/>
      <c r="E9" s="84"/>
      <c r="F9" s="84"/>
      <c r="G9" s="96" t="s">
        <v>129</v>
      </c>
      <c r="H9" s="97"/>
      <c r="I9" s="97"/>
      <c r="J9" s="37"/>
      <c r="K9" s="37"/>
      <c r="L9" s="37"/>
      <c r="M9" s="37"/>
      <c r="N9" s="37"/>
    </row>
    <row r="10" spans="1:14" ht="18">
      <c r="A10" s="84"/>
      <c r="B10" s="84"/>
      <c r="C10" s="84"/>
      <c r="D10" s="84"/>
      <c r="E10" s="84"/>
      <c r="F10" s="84"/>
      <c r="G10" s="83"/>
      <c r="H10" s="83"/>
      <c r="I10" s="83"/>
      <c r="J10" s="37"/>
      <c r="K10" s="37"/>
      <c r="L10" s="37"/>
      <c r="M10" s="37"/>
      <c r="N10" s="37"/>
    </row>
    <row r="11" spans="1:14" ht="12.75" customHeight="1">
      <c r="A11" s="99" t="s">
        <v>130</v>
      </c>
      <c r="B11" s="99"/>
      <c r="C11" s="99"/>
      <c r="D11" s="99"/>
      <c r="E11" s="99"/>
      <c r="F11" s="99"/>
      <c r="G11" s="99"/>
      <c r="H11" s="99"/>
      <c r="I11" s="99"/>
      <c r="J11" s="37"/>
      <c r="K11" s="37"/>
      <c r="L11" s="37"/>
      <c r="M11" s="37"/>
      <c r="N11" s="37"/>
    </row>
    <row r="12" spans="1:14">
      <c r="A12" s="99"/>
      <c r="B12" s="99"/>
      <c r="C12" s="99"/>
      <c r="D12" s="99"/>
      <c r="E12" s="99"/>
      <c r="F12" s="99"/>
      <c r="G12" s="99"/>
      <c r="H12" s="99"/>
      <c r="I12" s="99"/>
      <c r="J12" s="37"/>
      <c r="K12" s="37"/>
      <c r="L12" s="37"/>
      <c r="M12" s="37"/>
      <c r="N12" s="37"/>
    </row>
    <row r="13" spans="1:14" ht="18">
      <c r="A13" s="84"/>
      <c r="B13" s="84"/>
      <c r="C13" s="84"/>
      <c r="D13" s="84"/>
      <c r="E13" s="84"/>
      <c r="F13" s="84"/>
      <c r="G13" s="83"/>
      <c r="H13" s="83"/>
      <c r="I13" s="83"/>
      <c r="J13" s="37"/>
      <c r="K13" s="37"/>
      <c r="L13" s="37"/>
      <c r="M13" s="37"/>
      <c r="N13" s="37"/>
    </row>
    <row r="14" spans="1:14">
      <c r="A14" s="84" t="s">
        <v>82</v>
      </c>
      <c r="B14" s="84"/>
      <c r="C14" s="84"/>
      <c r="D14" s="84"/>
      <c r="E14" s="84"/>
      <c r="F14" s="84"/>
      <c r="G14" s="87"/>
      <c r="H14" s="86" t="s">
        <v>81</v>
      </c>
      <c r="I14" s="85">
        <v>384</v>
      </c>
      <c r="J14" s="37"/>
      <c r="K14" s="37"/>
      <c r="L14" s="37"/>
      <c r="M14" s="37"/>
      <c r="N14" s="37"/>
    </row>
    <row r="15" spans="1:14" ht="18">
      <c r="A15" s="84"/>
      <c r="B15" s="84"/>
      <c r="C15" s="84"/>
      <c r="D15" s="84"/>
      <c r="E15" s="84"/>
      <c r="F15" s="84"/>
      <c r="G15" s="83"/>
      <c r="H15" s="83"/>
      <c r="I15" s="83"/>
      <c r="J15" s="37"/>
      <c r="K15" s="37"/>
      <c r="L15" s="37"/>
      <c r="M15" s="37"/>
      <c r="N15" s="37"/>
    </row>
    <row r="16" spans="1:14" ht="47.25" customHeight="1">
      <c r="A16" s="99" t="s">
        <v>87</v>
      </c>
      <c r="B16" s="99"/>
      <c r="C16" s="99"/>
      <c r="D16" s="99"/>
      <c r="E16" s="99"/>
      <c r="F16" s="99"/>
      <c r="G16" s="99"/>
      <c r="H16" s="99"/>
      <c r="I16" s="99"/>
      <c r="J16" s="37"/>
      <c r="K16" s="37"/>
      <c r="L16" s="37"/>
      <c r="M16" s="37"/>
      <c r="N16" s="37"/>
    </row>
    <row r="17" spans="1:14" ht="18.75" thickBot="1">
      <c r="A17" s="82"/>
      <c r="B17" s="82"/>
      <c r="C17" s="82"/>
      <c r="D17" s="82"/>
      <c r="E17" s="82"/>
      <c r="F17" s="82"/>
      <c r="G17" s="81"/>
      <c r="H17" s="81"/>
      <c r="I17" s="81"/>
      <c r="J17" s="37"/>
      <c r="K17" s="37"/>
      <c r="L17" s="37"/>
      <c r="M17" s="37"/>
      <c r="N17" s="37"/>
    </row>
    <row r="18" spans="1:14" ht="13.5" thickBot="1">
      <c r="A18" s="100" t="s">
        <v>80</v>
      </c>
      <c r="B18" s="101" t="s">
        <v>79</v>
      </c>
      <c r="C18" s="101"/>
      <c r="D18" s="101"/>
      <c r="E18" s="101"/>
      <c r="F18" s="101"/>
      <c r="G18" s="101" t="s">
        <v>78</v>
      </c>
      <c r="H18" s="101"/>
      <c r="I18" s="101"/>
      <c r="J18" s="8"/>
      <c r="K18" s="9"/>
      <c r="L18" s="37"/>
      <c r="M18" s="37"/>
      <c r="N18" s="37"/>
    </row>
    <row r="19" spans="1:14" ht="45.75" thickBot="1">
      <c r="A19" s="100"/>
      <c r="B19" s="80" t="s">
        <v>77</v>
      </c>
      <c r="C19" s="80" t="s">
        <v>76</v>
      </c>
      <c r="D19" s="80" t="s">
        <v>75</v>
      </c>
      <c r="E19" s="80" t="s">
        <v>74</v>
      </c>
      <c r="F19" s="80" t="s">
        <v>73</v>
      </c>
      <c r="G19" s="79" t="s">
        <v>72</v>
      </c>
      <c r="H19" s="79" t="s">
        <v>100</v>
      </c>
      <c r="I19" s="78" t="s">
        <v>110</v>
      </c>
      <c r="J19" s="8"/>
      <c r="K19" s="9"/>
      <c r="L19" s="37"/>
      <c r="M19" s="37"/>
      <c r="N19" s="37"/>
    </row>
    <row r="20" spans="1:14" ht="13.5" thickBot="1">
      <c r="A20" s="76">
        <v>1</v>
      </c>
      <c r="B20" s="77">
        <v>2</v>
      </c>
      <c r="C20" s="77">
        <v>3</v>
      </c>
      <c r="D20" s="77">
        <v>4</v>
      </c>
      <c r="E20" s="77">
        <v>5</v>
      </c>
      <c r="F20" s="77">
        <v>6</v>
      </c>
      <c r="G20" s="76">
        <v>7</v>
      </c>
      <c r="H20" s="76">
        <v>8</v>
      </c>
      <c r="I20" s="75">
        <v>9</v>
      </c>
      <c r="J20" s="8"/>
      <c r="K20" s="9"/>
      <c r="L20" s="37"/>
      <c r="M20" s="37"/>
      <c r="N20" s="37"/>
    </row>
    <row r="21" spans="1:14" ht="22.5">
      <c r="A21" s="74" t="s">
        <v>71</v>
      </c>
      <c r="B21" s="71">
        <v>880</v>
      </c>
      <c r="C21" s="73">
        <v>0</v>
      </c>
      <c r="D21" s="73">
        <v>0</v>
      </c>
      <c r="E21" s="72" t="s">
        <v>6</v>
      </c>
      <c r="F21" s="71">
        <v>0</v>
      </c>
      <c r="G21" s="70">
        <v>16391658.32</v>
      </c>
      <c r="H21" s="70">
        <v>6430400</v>
      </c>
      <c r="I21" s="69">
        <v>6734500</v>
      </c>
      <c r="J21" s="8"/>
      <c r="K21" s="37"/>
      <c r="L21" s="37"/>
      <c r="M21" s="37"/>
      <c r="N21" s="37"/>
    </row>
    <row r="22" spans="1:14">
      <c r="A22" s="68" t="s">
        <v>70</v>
      </c>
      <c r="B22" s="65">
        <v>880</v>
      </c>
      <c r="C22" s="67">
        <v>1</v>
      </c>
      <c r="D22" s="67">
        <v>0</v>
      </c>
      <c r="E22" s="66" t="s">
        <v>6</v>
      </c>
      <c r="F22" s="65">
        <v>0</v>
      </c>
      <c r="G22" s="64">
        <v>4507132.04</v>
      </c>
      <c r="H22" s="64">
        <v>2737258.14</v>
      </c>
      <c r="I22" s="63">
        <v>2842720.64</v>
      </c>
      <c r="J22" s="8"/>
      <c r="K22" s="37"/>
      <c r="L22" s="37"/>
      <c r="M22" s="37"/>
      <c r="N22" s="37"/>
    </row>
    <row r="23" spans="1:14" ht="33.75">
      <c r="A23" s="68" t="s">
        <v>69</v>
      </c>
      <c r="B23" s="65">
        <v>880</v>
      </c>
      <c r="C23" s="67">
        <v>1</v>
      </c>
      <c r="D23" s="67">
        <v>2</v>
      </c>
      <c r="E23" s="66" t="s">
        <v>6</v>
      </c>
      <c r="F23" s="65">
        <v>0</v>
      </c>
      <c r="G23" s="64">
        <v>1088109</v>
      </c>
      <c r="H23" s="64">
        <v>835721.22</v>
      </c>
      <c r="I23" s="63">
        <v>835721.22</v>
      </c>
      <c r="J23" s="8"/>
      <c r="K23" s="37"/>
      <c r="L23" s="37"/>
      <c r="M23" s="37"/>
      <c r="N23" s="37"/>
    </row>
    <row r="24" spans="1:14">
      <c r="A24" s="68" t="s">
        <v>68</v>
      </c>
      <c r="B24" s="65">
        <v>880</v>
      </c>
      <c r="C24" s="67">
        <v>1</v>
      </c>
      <c r="D24" s="67">
        <v>2</v>
      </c>
      <c r="E24" s="66" t="s">
        <v>67</v>
      </c>
      <c r="F24" s="65" t="s">
        <v>6</v>
      </c>
      <c r="G24" s="64">
        <v>888109</v>
      </c>
      <c r="H24" s="64">
        <v>835721.22</v>
      </c>
      <c r="I24" s="63">
        <v>835721.22</v>
      </c>
      <c r="J24" s="8"/>
      <c r="K24" s="37"/>
      <c r="L24" s="37"/>
      <c r="M24" s="37"/>
      <c r="N24" s="37"/>
    </row>
    <row r="25" spans="1:14" ht="56.25">
      <c r="A25" s="62" t="s">
        <v>20</v>
      </c>
      <c r="B25" s="59">
        <v>880</v>
      </c>
      <c r="C25" s="61">
        <v>1</v>
      </c>
      <c r="D25" s="61">
        <v>2</v>
      </c>
      <c r="E25" s="60" t="s">
        <v>6</v>
      </c>
      <c r="F25" s="59">
        <v>100</v>
      </c>
      <c r="G25" s="58">
        <v>888109</v>
      </c>
      <c r="H25" s="58">
        <v>835721.22</v>
      </c>
      <c r="I25" s="57">
        <v>835721.22</v>
      </c>
      <c r="J25" s="8"/>
      <c r="K25" s="37"/>
      <c r="L25" s="37"/>
      <c r="M25" s="37"/>
      <c r="N25" s="37"/>
    </row>
    <row r="26" spans="1:14" ht="22.5">
      <c r="A26" s="62" t="s">
        <v>51</v>
      </c>
      <c r="B26" s="59">
        <v>880</v>
      </c>
      <c r="C26" s="61">
        <v>1</v>
      </c>
      <c r="D26" s="61">
        <v>2</v>
      </c>
      <c r="E26" s="60" t="s">
        <v>6</v>
      </c>
      <c r="F26" s="59">
        <v>120</v>
      </c>
      <c r="G26" s="58">
        <v>888109</v>
      </c>
      <c r="H26" s="58">
        <v>835721.22</v>
      </c>
      <c r="I26" s="57">
        <v>835721.22</v>
      </c>
      <c r="J26" s="8"/>
      <c r="K26" s="37"/>
      <c r="L26" s="37"/>
      <c r="M26" s="37"/>
      <c r="N26" s="37"/>
    </row>
    <row r="27" spans="1:14" ht="56.25">
      <c r="A27" s="68" t="s">
        <v>21</v>
      </c>
      <c r="B27" s="65">
        <v>880</v>
      </c>
      <c r="C27" s="67">
        <v>1</v>
      </c>
      <c r="D27" s="67">
        <v>2</v>
      </c>
      <c r="E27" s="66" t="s">
        <v>16</v>
      </c>
      <c r="F27" s="65" t="s">
        <v>6</v>
      </c>
      <c r="G27" s="64">
        <v>200000</v>
      </c>
      <c r="H27" s="64">
        <v>0</v>
      </c>
      <c r="I27" s="63">
        <v>0</v>
      </c>
      <c r="J27" s="8"/>
      <c r="K27" s="37"/>
      <c r="L27" s="37"/>
      <c r="M27" s="37"/>
      <c r="N27" s="37"/>
    </row>
    <row r="28" spans="1:14" ht="56.25">
      <c r="A28" s="62" t="s">
        <v>20</v>
      </c>
      <c r="B28" s="59">
        <v>880</v>
      </c>
      <c r="C28" s="61">
        <v>1</v>
      </c>
      <c r="D28" s="61">
        <v>2</v>
      </c>
      <c r="E28" s="60" t="s">
        <v>6</v>
      </c>
      <c r="F28" s="59">
        <v>100</v>
      </c>
      <c r="G28" s="58">
        <v>200000</v>
      </c>
      <c r="H28" s="58">
        <v>0</v>
      </c>
      <c r="I28" s="57">
        <v>0</v>
      </c>
      <c r="J28" s="8"/>
      <c r="K28" s="37"/>
      <c r="L28" s="37"/>
      <c r="M28" s="37"/>
      <c r="N28" s="37"/>
    </row>
    <row r="29" spans="1:14" ht="22.5">
      <c r="A29" s="62" t="s">
        <v>51</v>
      </c>
      <c r="B29" s="59">
        <v>880</v>
      </c>
      <c r="C29" s="61">
        <v>1</v>
      </c>
      <c r="D29" s="61">
        <v>2</v>
      </c>
      <c r="E29" s="60" t="s">
        <v>6</v>
      </c>
      <c r="F29" s="59">
        <v>120</v>
      </c>
      <c r="G29" s="58">
        <v>200000</v>
      </c>
      <c r="H29" s="58">
        <v>0</v>
      </c>
      <c r="I29" s="57">
        <v>0</v>
      </c>
      <c r="J29" s="8"/>
      <c r="K29" s="37"/>
      <c r="L29" s="37"/>
      <c r="M29" s="37"/>
      <c r="N29" s="37"/>
    </row>
    <row r="30" spans="1:14" ht="45">
      <c r="A30" s="68" t="s">
        <v>111</v>
      </c>
      <c r="B30" s="65">
        <v>880</v>
      </c>
      <c r="C30" s="67">
        <v>1</v>
      </c>
      <c r="D30" s="67">
        <v>3</v>
      </c>
      <c r="E30" s="66" t="s">
        <v>6</v>
      </c>
      <c r="F30" s="65">
        <v>0</v>
      </c>
      <c r="G30" s="64">
        <v>370</v>
      </c>
      <c r="H30" s="64">
        <v>0</v>
      </c>
      <c r="I30" s="63">
        <v>0</v>
      </c>
      <c r="J30" s="8"/>
      <c r="K30" s="37"/>
      <c r="L30" s="37"/>
      <c r="M30" s="37"/>
      <c r="N30" s="37"/>
    </row>
    <row r="31" spans="1:14" ht="33.75">
      <c r="A31" s="68" t="s">
        <v>112</v>
      </c>
      <c r="B31" s="65">
        <v>880</v>
      </c>
      <c r="C31" s="67">
        <v>1</v>
      </c>
      <c r="D31" s="67">
        <v>3</v>
      </c>
      <c r="E31" s="66" t="s">
        <v>113</v>
      </c>
      <c r="F31" s="65" t="s">
        <v>6</v>
      </c>
      <c r="G31" s="64">
        <v>370</v>
      </c>
      <c r="H31" s="64">
        <v>0</v>
      </c>
      <c r="I31" s="63">
        <v>0</v>
      </c>
      <c r="J31" s="8"/>
      <c r="K31" s="37"/>
      <c r="L31" s="37"/>
      <c r="M31" s="37"/>
      <c r="N31" s="37"/>
    </row>
    <row r="32" spans="1:14" ht="22.5">
      <c r="A32" s="62" t="s">
        <v>18</v>
      </c>
      <c r="B32" s="59">
        <v>880</v>
      </c>
      <c r="C32" s="61">
        <v>1</v>
      </c>
      <c r="D32" s="61">
        <v>3</v>
      </c>
      <c r="E32" s="60" t="s">
        <v>6</v>
      </c>
      <c r="F32" s="59">
        <v>200</v>
      </c>
      <c r="G32" s="58">
        <v>370</v>
      </c>
      <c r="H32" s="58">
        <v>0</v>
      </c>
      <c r="I32" s="57">
        <v>0</v>
      </c>
      <c r="J32" s="8"/>
      <c r="K32" s="37"/>
      <c r="L32" s="37"/>
      <c r="M32" s="37"/>
      <c r="N32" s="37"/>
    </row>
    <row r="33" spans="1:14" ht="22.5">
      <c r="A33" s="62" t="s">
        <v>17</v>
      </c>
      <c r="B33" s="59">
        <v>880</v>
      </c>
      <c r="C33" s="61">
        <v>1</v>
      </c>
      <c r="D33" s="61">
        <v>3</v>
      </c>
      <c r="E33" s="60" t="s">
        <v>6</v>
      </c>
      <c r="F33" s="59">
        <v>240</v>
      </c>
      <c r="G33" s="58">
        <v>370</v>
      </c>
      <c r="H33" s="58">
        <v>0</v>
      </c>
      <c r="I33" s="57">
        <v>0</v>
      </c>
      <c r="J33" s="8"/>
      <c r="K33" s="37"/>
      <c r="L33" s="37"/>
      <c r="M33" s="37"/>
      <c r="N33" s="37"/>
    </row>
    <row r="34" spans="1:14" ht="45">
      <c r="A34" s="68" t="s">
        <v>114</v>
      </c>
      <c r="B34" s="65">
        <v>880</v>
      </c>
      <c r="C34" s="67">
        <v>1</v>
      </c>
      <c r="D34" s="67">
        <v>4</v>
      </c>
      <c r="E34" s="66" t="s">
        <v>6</v>
      </c>
      <c r="F34" s="65">
        <v>0</v>
      </c>
      <c r="G34" s="64">
        <v>3383253.04</v>
      </c>
      <c r="H34" s="64">
        <v>1901536.92</v>
      </c>
      <c r="I34" s="63">
        <v>2006999.42</v>
      </c>
      <c r="J34" s="8"/>
      <c r="K34" s="37"/>
      <c r="L34" s="37"/>
      <c r="M34" s="37"/>
      <c r="N34" s="37"/>
    </row>
    <row r="35" spans="1:14" ht="22.5">
      <c r="A35" s="68" t="s">
        <v>66</v>
      </c>
      <c r="B35" s="65">
        <v>880</v>
      </c>
      <c r="C35" s="67">
        <v>1</v>
      </c>
      <c r="D35" s="67">
        <v>4</v>
      </c>
      <c r="E35" s="66" t="s">
        <v>65</v>
      </c>
      <c r="F35" s="65" t="s">
        <v>6</v>
      </c>
      <c r="G35" s="64">
        <v>2005853.15</v>
      </c>
      <c r="H35" s="64">
        <v>1901536.92</v>
      </c>
      <c r="I35" s="63">
        <v>2006999.42</v>
      </c>
      <c r="J35" s="8"/>
      <c r="K35" s="37"/>
      <c r="L35" s="37"/>
      <c r="M35" s="37"/>
      <c r="N35" s="37"/>
    </row>
    <row r="36" spans="1:14" ht="56.25">
      <c r="A36" s="62" t="s">
        <v>20</v>
      </c>
      <c r="B36" s="59">
        <v>880</v>
      </c>
      <c r="C36" s="61">
        <v>1</v>
      </c>
      <c r="D36" s="61">
        <v>4</v>
      </c>
      <c r="E36" s="60" t="s">
        <v>6</v>
      </c>
      <c r="F36" s="59">
        <v>100</v>
      </c>
      <c r="G36" s="58">
        <v>2005853.15</v>
      </c>
      <c r="H36" s="58">
        <v>1901536.92</v>
      </c>
      <c r="I36" s="57">
        <v>2006999.42</v>
      </c>
      <c r="J36" s="8"/>
      <c r="K36" s="37"/>
      <c r="L36" s="37"/>
      <c r="M36" s="37"/>
      <c r="N36" s="37"/>
    </row>
    <row r="37" spans="1:14" ht="22.5">
      <c r="A37" s="62" t="s">
        <v>51</v>
      </c>
      <c r="B37" s="59">
        <v>880</v>
      </c>
      <c r="C37" s="61">
        <v>1</v>
      </c>
      <c r="D37" s="61">
        <v>4</v>
      </c>
      <c r="E37" s="60" t="s">
        <v>6</v>
      </c>
      <c r="F37" s="59">
        <v>120</v>
      </c>
      <c r="G37" s="58">
        <v>2005853.15</v>
      </c>
      <c r="H37" s="58">
        <v>1901536.92</v>
      </c>
      <c r="I37" s="57">
        <v>2006999.42</v>
      </c>
      <c r="J37" s="8"/>
      <c r="K37" s="37"/>
      <c r="L37" s="37"/>
      <c r="M37" s="37"/>
      <c r="N37" s="37"/>
    </row>
    <row r="38" spans="1:14" ht="22.5">
      <c r="A38" s="68" t="s">
        <v>64</v>
      </c>
      <c r="B38" s="65">
        <v>880</v>
      </c>
      <c r="C38" s="67">
        <v>1</v>
      </c>
      <c r="D38" s="67">
        <v>4</v>
      </c>
      <c r="E38" s="66" t="s">
        <v>63</v>
      </c>
      <c r="F38" s="65" t="s">
        <v>6</v>
      </c>
      <c r="G38" s="64">
        <v>577399.89</v>
      </c>
      <c r="H38" s="64">
        <v>0</v>
      </c>
      <c r="I38" s="63">
        <v>0</v>
      </c>
      <c r="J38" s="8"/>
      <c r="K38" s="37"/>
      <c r="L38" s="37"/>
      <c r="M38" s="37"/>
      <c r="N38" s="37"/>
    </row>
    <row r="39" spans="1:14" ht="22.5">
      <c r="A39" s="62" t="s">
        <v>18</v>
      </c>
      <c r="B39" s="59">
        <v>880</v>
      </c>
      <c r="C39" s="61">
        <v>1</v>
      </c>
      <c r="D39" s="61">
        <v>4</v>
      </c>
      <c r="E39" s="60" t="s">
        <v>6</v>
      </c>
      <c r="F39" s="59">
        <v>200</v>
      </c>
      <c r="G39" s="58">
        <v>541019.62</v>
      </c>
      <c r="H39" s="58">
        <v>0</v>
      </c>
      <c r="I39" s="57">
        <v>0</v>
      </c>
      <c r="J39" s="8"/>
      <c r="K39" s="37"/>
      <c r="L39" s="37"/>
      <c r="M39" s="37"/>
      <c r="N39" s="37"/>
    </row>
    <row r="40" spans="1:14" ht="22.5">
      <c r="A40" s="62" t="s">
        <v>17</v>
      </c>
      <c r="B40" s="59">
        <v>880</v>
      </c>
      <c r="C40" s="61">
        <v>1</v>
      </c>
      <c r="D40" s="61">
        <v>4</v>
      </c>
      <c r="E40" s="60" t="s">
        <v>6</v>
      </c>
      <c r="F40" s="59">
        <v>240</v>
      </c>
      <c r="G40" s="58">
        <v>541019.62</v>
      </c>
      <c r="H40" s="58">
        <v>0</v>
      </c>
      <c r="I40" s="57">
        <v>0</v>
      </c>
      <c r="J40" s="8"/>
      <c r="K40" s="37"/>
      <c r="L40" s="37"/>
      <c r="M40" s="37"/>
      <c r="N40" s="37"/>
    </row>
    <row r="41" spans="1:14">
      <c r="A41" s="62" t="s">
        <v>24</v>
      </c>
      <c r="B41" s="59">
        <v>880</v>
      </c>
      <c r="C41" s="61">
        <v>1</v>
      </c>
      <c r="D41" s="61">
        <v>4</v>
      </c>
      <c r="E41" s="60" t="s">
        <v>6</v>
      </c>
      <c r="F41" s="59">
        <v>800</v>
      </c>
      <c r="G41" s="58">
        <v>36380.269999999997</v>
      </c>
      <c r="H41" s="58">
        <v>0</v>
      </c>
      <c r="I41" s="57">
        <v>0</v>
      </c>
      <c r="J41" s="8"/>
      <c r="K41" s="37"/>
      <c r="L41" s="37"/>
      <c r="M41" s="37"/>
      <c r="N41" s="37"/>
    </row>
    <row r="42" spans="1:14">
      <c r="A42" s="62" t="s">
        <v>23</v>
      </c>
      <c r="B42" s="59">
        <v>880</v>
      </c>
      <c r="C42" s="61">
        <v>1</v>
      </c>
      <c r="D42" s="61">
        <v>4</v>
      </c>
      <c r="E42" s="60" t="s">
        <v>6</v>
      </c>
      <c r="F42" s="59">
        <v>850</v>
      </c>
      <c r="G42" s="58">
        <v>36380.269999999997</v>
      </c>
      <c r="H42" s="58">
        <v>0</v>
      </c>
      <c r="I42" s="57">
        <v>0</v>
      </c>
      <c r="J42" s="8"/>
      <c r="K42" s="37"/>
      <c r="L42" s="37"/>
      <c r="M42" s="37"/>
      <c r="N42" s="37"/>
    </row>
    <row r="43" spans="1:14" ht="56.25">
      <c r="A43" s="68" t="s">
        <v>21</v>
      </c>
      <c r="B43" s="65">
        <v>880</v>
      </c>
      <c r="C43" s="67">
        <v>1</v>
      </c>
      <c r="D43" s="67">
        <v>4</v>
      </c>
      <c r="E43" s="66" t="s">
        <v>16</v>
      </c>
      <c r="F43" s="65" t="s">
        <v>6</v>
      </c>
      <c r="G43" s="64">
        <v>800000</v>
      </c>
      <c r="H43" s="64">
        <v>0</v>
      </c>
      <c r="I43" s="63">
        <v>0</v>
      </c>
      <c r="J43" s="8"/>
      <c r="K43" s="37"/>
      <c r="L43" s="37"/>
      <c r="M43" s="37"/>
      <c r="N43" s="37"/>
    </row>
    <row r="44" spans="1:14" ht="56.25">
      <c r="A44" s="62" t="s">
        <v>20</v>
      </c>
      <c r="B44" s="59">
        <v>880</v>
      </c>
      <c r="C44" s="61">
        <v>1</v>
      </c>
      <c r="D44" s="61">
        <v>4</v>
      </c>
      <c r="E44" s="60" t="s">
        <v>6</v>
      </c>
      <c r="F44" s="59">
        <v>100</v>
      </c>
      <c r="G44" s="58">
        <v>800000</v>
      </c>
      <c r="H44" s="58">
        <v>0</v>
      </c>
      <c r="I44" s="57">
        <v>0</v>
      </c>
      <c r="J44" s="8"/>
      <c r="K44" s="37"/>
      <c r="L44" s="37"/>
      <c r="M44" s="37"/>
      <c r="N44" s="37"/>
    </row>
    <row r="45" spans="1:14" ht="22.5">
      <c r="A45" s="62" t="s">
        <v>51</v>
      </c>
      <c r="B45" s="59">
        <v>880</v>
      </c>
      <c r="C45" s="61">
        <v>1</v>
      </c>
      <c r="D45" s="61">
        <v>4</v>
      </c>
      <c r="E45" s="60" t="s">
        <v>6</v>
      </c>
      <c r="F45" s="59">
        <v>120</v>
      </c>
      <c r="G45" s="58">
        <v>800000</v>
      </c>
      <c r="H45" s="58">
        <v>0</v>
      </c>
      <c r="I45" s="57">
        <v>0</v>
      </c>
      <c r="J45" s="8"/>
      <c r="K45" s="37"/>
      <c r="L45" s="37"/>
      <c r="M45" s="37"/>
      <c r="N45" s="37"/>
    </row>
    <row r="46" spans="1:14" ht="33.75">
      <c r="A46" s="68" t="s">
        <v>62</v>
      </c>
      <c r="B46" s="65">
        <v>880</v>
      </c>
      <c r="C46" s="67">
        <v>1</v>
      </c>
      <c r="D46" s="67">
        <v>6</v>
      </c>
      <c r="E46" s="66" t="s">
        <v>6</v>
      </c>
      <c r="F46" s="65">
        <v>0</v>
      </c>
      <c r="G46" s="64">
        <v>11900</v>
      </c>
      <c r="H46" s="64">
        <v>0</v>
      </c>
      <c r="I46" s="63">
        <v>0</v>
      </c>
      <c r="J46" s="8"/>
      <c r="K46" s="37"/>
      <c r="L46" s="37"/>
      <c r="M46" s="37"/>
      <c r="N46" s="37"/>
    </row>
    <row r="47" spans="1:14" ht="45">
      <c r="A47" s="68" t="s">
        <v>61</v>
      </c>
      <c r="B47" s="65">
        <v>880</v>
      </c>
      <c r="C47" s="67">
        <v>1</v>
      </c>
      <c r="D47" s="67">
        <v>6</v>
      </c>
      <c r="E47" s="66" t="s">
        <v>60</v>
      </c>
      <c r="F47" s="65" t="s">
        <v>6</v>
      </c>
      <c r="G47" s="64">
        <v>11900</v>
      </c>
      <c r="H47" s="64">
        <v>0</v>
      </c>
      <c r="I47" s="63">
        <v>0</v>
      </c>
      <c r="J47" s="8"/>
      <c r="K47" s="37"/>
      <c r="L47" s="37"/>
      <c r="M47" s="37"/>
      <c r="N47" s="37"/>
    </row>
    <row r="48" spans="1:14">
      <c r="A48" s="62" t="s">
        <v>57</v>
      </c>
      <c r="B48" s="59">
        <v>880</v>
      </c>
      <c r="C48" s="61">
        <v>1</v>
      </c>
      <c r="D48" s="61">
        <v>6</v>
      </c>
      <c r="E48" s="60" t="s">
        <v>6</v>
      </c>
      <c r="F48" s="59">
        <v>500</v>
      </c>
      <c r="G48" s="58">
        <v>11900</v>
      </c>
      <c r="H48" s="58">
        <v>0</v>
      </c>
      <c r="I48" s="57">
        <v>0</v>
      </c>
      <c r="J48" s="8"/>
      <c r="K48" s="37"/>
      <c r="L48" s="37"/>
      <c r="M48" s="37"/>
      <c r="N48" s="37"/>
    </row>
    <row r="49" spans="1:14">
      <c r="A49" s="62" t="s">
        <v>56</v>
      </c>
      <c r="B49" s="59">
        <v>880</v>
      </c>
      <c r="C49" s="61">
        <v>1</v>
      </c>
      <c r="D49" s="61">
        <v>6</v>
      </c>
      <c r="E49" s="60" t="s">
        <v>6</v>
      </c>
      <c r="F49" s="59">
        <v>540</v>
      </c>
      <c r="G49" s="58">
        <v>11900</v>
      </c>
      <c r="H49" s="58">
        <v>0</v>
      </c>
      <c r="I49" s="57">
        <v>0</v>
      </c>
      <c r="J49" s="8"/>
      <c r="K49" s="37"/>
      <c r="L49" s="37"/>
      <c r="M49" s="37"/>
      <c r="N49" s="37"/>
    </row>
    <row r="50" spans="1:14">
      <c r="A50" s="68" t="s">
        <v>59</v>
      </c>
      <c r="B50" s="65">
        <v>880</v>
      </c>
      <c r="C50" s="67">
        <v>1</v>
      </c>
      <c r="D50" s="67">
        <v>13</v>
      </c>
      <c r="E50" s="66" t="s">
        <v>6</v>
      </c>
      <c r="F50" s="65">
        <v>0</v>
      </c>
      <c r="G50" s="64">
        <v>23500</v>
      </c>
      <c r="H50" s="64">
        <v>0</v>
      </c>
      <c r="I50" s="63">
        <v>0</v>
      </c>
      <c r="J50" s="8"/>
      <c r="K50" s="37"/>
      <c r="L50" s="37"/>
      <c r="M50" s="37"/>
      <c r="N50" s="37"/>
    </row>
    <row r="51" spans="1:14" ht="22.5">
      <c r="A51" s="68" t="s">
        <v>58</v>
      </c>
      <c r="B51" s="65">
        <v>880</v>
      </c>
      <c r="C51" s="67">
        <v>1</v>
      </c>
      <c r="D51" s="67">
        <v>13</v>
      </c>
      <c r="E51" s="66" t="s">
        <v>55</v>
      </c>
      <c r="F51" s="65" t="s">
        <v>6</v>
      </c>
      <c r="G51" s="64">
        <v>23500</v>
      </c>
      <c r="H51" s="64">
        <v>0</v>
      </c>
      <c r="I51" s="63">
        <v>0</v>
      </c>
      <c r="J51" s="8"/>
      <c r="K51" s="37"/>
      <c r="L51" s="37"/>
      <c r="M51" s="37"/>
      <c r="N51" s="37"/>
    </row>
    <row r="52" spans="1:14">
      <c r="A52" s="62" t="s">
        <v>57</v>
      </c>
      <c r="B52" s="59">
        <v>880</v>
      </c>
      <c r="C52" s="61">
        <v>1</v>
      </c>
      <c r="D52" s="61">
        <v>13</v>
      </c>
      <c r="E52" s="60" t="s">
        <v>6</v>
      </c>
      <c r="F52" s="59">
        <v>500</v>
      </c>
      <c r="G52" s="58">
        <v>23500</v>
      </c>
      <c r="H52" s="58">
        <v>0</v>
      </c>
      <c r="I52" s="57">
        <v>0</v>
      </c>
      <c r="J52" s="8"/>
      <c r="K52" s="37"/>
      <c r="L52" s="37"/>
      <c r="M52" s="37"/>
      <c r="N52" s="37"/>
    </row>
    <row r="53" spans="1:14">
      <c r="A53" s="62" t="s">
        <v>56</v>
      </c>
      <c r="B53" s="59">
        <v>880</v>
      </c>
      <c r="C53" s="61">
        <v>1</v>
      </c>
      <c r="D53" s="61">
        <v>13</v>
      </c>
      <c r="E53" s="60" t="s">
        <v>6</v>
      </c>
      <c r="F53" s="59">
        <v>540</v>
      </c>
      <c r="G53" s="58">
        <v>23500</v>
      </c>
      <c r="H53" s="58">
        <v>0</v>
      </c>
      <c r="I53" s="57">
        <v>0</v>
      </c>
      <c r="J53" s="8"/>
      <c r="K53" s="37"/>
      <c r="L53" s="37"/>
      <c r="M53" s="37"/>
      <c r="N53" s="37"/>
    </row>
    <row r="54" spans="1:14">
      <c r="A54" s="68" t="s">
        <v>54</v>
      </c>
      <c r="B54" s="65">
        <v>880</v>
      </c>
      <c r="C54" s="67">
        <v>2</v>
      </c>
      <c r="D54" s="67">
        <v>0</v>
      </c>
      <c r="E54" s="66" t="s">
        <v>6</v>
      </c>
      <c r="F54" s="65">
        <v>0</v>
      </c>
      <c r="G54" s="64">
        <v>152600</v>
      </c>
      <c r="H54" s="64">
        <v>170300</v>
      </c>
      <c r="I54" s="63">
        <v>187700</v>
      </c>
      <c r="J54" s="8"/>
      <c r="K54" s="37"/>
      <c r="L54" s="37"/>
      <c r="M54" s="37"/>
      <c r="N54" s="37"/>
    </row>
    <row r="55" spans="1:14">
      <c r="A55" s="68" t="s">
        <v>53</v>
      </c>
      <c r="B55" s="65">
        <v>880</v>
      </c>
      <c r="C55" s="67">
        <v>2</v>
      </c>
      <c r="D55" s="67">
        <v>3</v>
      </c>
      <c r="E55" s="66" t="s">
        <v>6</v>
      </c>
      <c r="F55" s="65">
        <v>0</v>
      </c>
      <c r="G55" s="64">
        <v>152600</v>
      </c>
      <c r="H55" s="64">
        <v>170300</v>
      </c>
      <c r="I55" s="63">
        <v>187700</v>
      </c>
      <c r="J55" s="8"/>
      <c r="K55" s="37"/>
      <c r="L55" s="37"/>
      <c r="M55" s="37"/>
      <c r="N55" s="37"/>
    </row>
    <row r="56" spans="1:14" ht="33.75">
      <c r="A56" s="68" t="s">
        <v>52</v>
      </c>
      <c r="B56" s="65">
        <v>880</v>
      </c>
      <c r="C56" s="67">
        <v>2</v>
      </c>
      <c r="D56" s="67">
        <v>3</v>
      </c>
      <c r="E56" s="66" t="s">
        <v>50</v>
      </c>
      <c r="F56" s="65" t="s">
        <v>6</v>
      </c>
      <c r="G56" s="64">
        <v>152600</v>
      </c>
      <c r="H56" s="64">
        <v>170300</v>
      </c>
      <c r="I56" s="63">
        <v>187700</v>
      </c>
      <c r="J56" s="8"/>
      <c r="K56" s="37"/>
      <c r="L56" s="37"/>
      <c r="M56" s="37"/>
      <c r="N56" s="37"/>
    </row>
    <row r="57" spans="1:14" ht="56.25">
      <c r="A57" s="62" t="s">
        <v>20</v>
      </c>
      <c r="B57" s="59">
        <v>880</v>
      </c>
      <c r="C57" s="61">
        <v>2</v>
      </c>
      <c r="D57" s="61">
        <v>3</v>
      </c>
      <c r="E57" s="60" t="s">
        <v>6</v>
      </c>
      <c r="F57" s="59">
        <v>100</v>
      </c>
      <c r="G57" s="58">
        <v>150600</v>
      </c>
      <c r="H57" s="58">
        <v>168300</v>
      </c>
      <c r="I57" s="57">
        <v>185700</v>
      </c>
      <c r="J57" s="8"/>
      <c r="K57" s="37"/>
      <c r="L57" s="37"/>
      <c r="M57" s="37"/>
      <c r="N57" s="37"/>
    </row>
    <row r="58" spans="1:14" ht="22.5">
      <c r="A58" s="62" t="s">
        <v>51</v>
      </c>
      <c r="B58" s="59">
        <v>880</v>
      </c>
      <c r="C58" s="61">
        <v>2</v>
      </c>
      <c r="D58" s="61">
        <v>3</v>
      </c>
      <c r="E58" s="60" t="s">
        <v>6</v>
      </c>
      <c r="F58" s="59">
        <v>120</v>
      </c>
      <c r="G58" s="58">
        <v>150600</v>
      </c>
      <c r="H58" s="58">
        <v>168300</v>
      </c>
      <c r="I58" s="57">
        <v>185700</v>
      </c>
      <c r="J58" s="8"/>
      <c r="K58" s="37"/>
      <c r="L58" s="37"/>
      <c r="M58" s="37"/>
      <c r="N58" s="37"/>
    </row>
    <row r="59" spans="1:14" ht="22.5">
      <c r="A59" s="62" t="s">
        <v>18</v>
      </c>
      <c r="B59" s="59">
        <v>880</v>
      </c>
      <c r="C59" s="61">
        <v>2</v>
      </c>
      <c r="D59" s="61">
        <v>3</v>
      </c>
      <c r="E59" s="60" t="s">
        <v>6</v>
      </c>
      <c r="F59" s="59">
        <v>200</v>
      </c>
      <c r="G59" s="58">
        <v>2000</v>
      </c>
      <c r="H59" s="58">
        <v>2000</v>
      </c>
      <c r="I59" s="57">
        <v>2000</v>
      </c>
      <c r="J59" s="8"/>
      <c r="K59" s="37"/>
      <c r="L59" s="37"/>
      <c r="M59" s="37"/>
      <c r="N59" s="37"/>
    </row>
    <row r="60" spans="1:14" ht="22.5">
      <c r="A60" s="62" t="s">
        <v>17</v>
      </c>
      <c r="B60" s="59">
        <v>880</v>
      </c>
      <c r="C60" s="61">
        <v>2</v>
      </c>
      <c r="D60" s="61">
        <v>3</v>
      </c>
      <c r="E60" s="60" t="s">
        <v>6</v>
      </c>
      <c r="F60" s="59">
        <v>240</v>
      </c>
      <c r="G60" s="58">
        <v>2000</v>
      </c>
      <c r="H60" s="58">
        <v>2000</v>
      </c>
      <c r="I60" s="57">
        <v>2000</v>
      </c>
      <c r="J60" s="8"/>
      <c r="K60" s="37"/>
      <c r="L60" s="37"/>
      <c r="M60" s="37"/>
      <c r="N60" s="37"/>
    </row>
    <row r="61" spans="1:14" ht="22.5">
      <c r="A61" s="68" t="s">
        <v>49</v>
      </c>
      <c r="B61" s="65">
        <v>880</v>
      </c>
      <c r="C61" s="67">
        <v>3</v>
      </c>
      <c r="D61" s="67">
        <v>0</v>
      </c>
      <c r="E61" s="66" t="s">
        <v>6</v>
      </c>
      <c r="F61" s="65">
        <v>0</v>
      </c>
      <c r="G61" s="64">
        <v>23100</v>
      </c>
      <c r="H61" s="64">
        <v>0</v>
      </c>
      <c r="I61" s="63">
        <v>0</v>
      </c>
      <c r="J61" s="8"/>
      <c r="K61" s="37"/>
      <c r="L61" s="37"/>
      <c r="M61" s="37"/>
      <c r="N61" s="37"/>
    </row>
    <row r="62" spans="1:14" ht="33.75">
      <c r="A62" s="68" t="s">
        <v>48</v>
      </c>
      <c r="B62" s="65">
        <v>880</v>
      </c>
      <c r="C62" s="67">
        <v>3</v>
      </c>
      <c r="D62" s="67">
        <v>10</v>
      </c>
      <c r="E62" s="66" t="s">
        <v>6</v>
      </c>
      <c r="F62" s="65">
        <v>0</v>
      </c>
      <c r="G62" s="64">
        <v>22100</v>
      </c>
      <c r="H62" s="64">
        <v>0</v>
      </c>
      <c r="I62" s="63">
        <v>0</v>
      </c>
      <c r="J62" s="8"/>
      <c r="K62" s="37"/>
      <c r="L62" s="37"/>
      <c r="M62" s="37"/>
      <c r="N62" s="37"/>
    </row>
    <row r="63" spans="1:14" ht="45">
      <c r="A63" s="68" t="s">
        <v>115</v>
      </c>
      <c r="B63" s="65">
        <v>880</v>
      </c>
      <c r="C63" s="67">
        <v>3</v>
      </c>
      <c r="D63" s="67">
        <v>10</v>
      </c>
      <c r="E63" s="66" t="s">
        <v>116</v>
      </c>
      <c r="F63" s="65" t="s">
        <v>6</v>
      </c>
      <c r="G63" s="64">
        <v>500</v>
      </c>
      <c r="H63" s="64">
        <v>0</v>
      </c>
      <c r="I63" s="63">
        <v>0</v>
      </c>
      <c r="J63" s="8"/>
      <c r="K63" s="37"/>
      <c r="L63" s="37"/>
      <c r="M63" s="37"/>
      <c r="N63" s="37"/>
    </row>
    <row r="64" spans="1:14" ht="22.5">
      <c r="A64" s="62" t="s">
        <v>18</v>
      </c>
      <c r="B64" s="59">
        <v>880</v>
      </c>
      <c r="C64" s="61">
        <v>3</v>
      </c>
      <c r="D64" s="61">
        <v>10</v>
      </c>
      <c r="E64" s="60" t="s">
        <v>6</v>
      </c>
      <c r="F64" s="59">
        <v>200</v>
      </c>
      <c r="G64" s="58">
        <v>500</v>
      </c>
      <c r="H64" s="58">
        <v>0</v>
      </c>
      <c r="I64" s="57">
        <v>0</v>
      </c>
      <c r="J64" s="8"/>
      <c r="K64" s="37"/>
      <c r="L64" s="37"/>
      <c r="M64" s="37"/>
      <c r="N64" s="37"/>
    </row>
    <row r="65" spans="1:14" ht="22.5">
      <c r="A65" s="62" t="s">
        <v>17</v>
      </c>
      <c r="B65" s="59">
        <v>880</v>
      </c>
      <c r="C65" s="61">
        <v>3</v>
      </c>
      <c r="D65" s="61">
        <v>10</v>
      </c>
      <c r="E65" s="60" t="s">
        <v>6</v>
      </c>
      <c r="F65" s="59">
        <v>240</v>
      </c>
      <c r="G65" s="58">
        <v>500</v>
      </c>
      <c r="H65" s="58">
        <v>0</v>
      </c>
      <c r="I65" s="57">
        <v>0</v>
      </c>
      <c r="J65" s="8"/>
      <c r="K65" s="37"/>
      <c r="L65" s="37"/>
      <c r="M65" s="37"/>
      <c r="N65" s="37"/>
    </row>
    <row r="66" spans="1:14" ht="33.75">
      <c r="A66" s="68" t="s">
        <v>47</v>
      </c>
      <c r="B66" s="65">
        <v>880</v>
      </c>
      <c r="C66" s="67">
        <v>3</v>
      </c>
      <c r="D66" s="67">
        <v>10</v>
      </c>
      <c r="E66" s="66" t="s">
        <v>46</v>
      </c>
      <c r="F66" s="65" t="s">
        <v>6</v>
      </c>
      <c r="G66" s="64">
        <v>21600</v>
      </c>
      <c r="H66" s="64">
        <v>0</v>
      </c>
      <c r="I66" s="63">
        <v>0</v>
      </c>
      <c r="J66" s="8"/>
      <c r="K66" s="37"/>
      <c r="L66" s="37"/>
      <c r="M66" s="37"/>
      <c r="N66" s="37"/>
    </row>
    <row r="67" spans="1:14" ht="22.5">
      <c r="A67" s="62" t="s">
        <v>18</v>
      </c>
      <c r="B67" s="59">
        <v>880</v>
      </c>
      <c r="C67" s="61">
        <v>3</v>
      </c>
      <c r="D67" s="61">
        <v>10</v>
      </c>
      <c r="E67" s="60" t="s">
        <v>6</v>
      </c>
      <c r="F67" s="59">
        <v>200</v>
      </c>
      <c r="G67" s="58">
        <v>21600</v>
      </c>
      <c r="H67" s="58">
        <v>0</v>
      </c>
      <c r="I67" s="57">
        <v>0</v>
      </c>
      <c r="J67" s="8"/>
      <c r="K67" s="37"/>
      <c r="L67" s="37"/>
      <c r="M67" s="37"/>
      <c r="N67" s="37"/>
    </row>
    <row r="68" spans="1:14" ht="22.5">
      <c r="A68" s="62" t="s">
        <v>17</v>
      </c>
      <c r="B68" s="59">
        <v>880</v>
      </c>
      <c r="C68" s="61">
        <v>3</v>
      </c>
      <c r="D68" s="61">
        <v>10</v>
      </c>
      <c r="E68" s="60" t="s">
        <v>6</v>
      </c>
      <c r="F68" s="59">
        <v>240</v>
      </c>
      <c r="G68" s="58">
        <v>21600</v>
      </c>
      <c r="H68" s="58">
        <v>0</v>
      </c>
      <c r="I68" s="57">
        <v>0</v>
      </c>
      <c r="J68" s="8"/>
      <c r="K68" s="37"/>
      <c r="L68" s="37"/>
      <c r="M68" s="37"/>
      <c r="N68" s="37"/>
    </row>
    <row r="69" spans="1:14" ht="22.5">
      <c r="A69" s="68" t="s">
        <v>45</v>
      </c>
      <c r="B69" s="65">
        <v>880</v>
      </c>
      <c r="C69" s="67">
        <v>3</v>
      </c>
      <c r="D69" s="67">
        <v>14</v>
      </c>
      <c r="E69" s="66" t="s">
        <v>6</v>
      </c>
      <c r="F69" s="65">
        <v>0</v>
      </c>
      <c r="G69" s="64">
        <v>1000</v>
      </c>
      <c r="H69" s="64">
        <v>0</v>
      </c>
      <c r="I69" s="63">
        <v>0</v>
      </c>
      <c r="J69" s="8"/>
      <c r="K69" s="37"/>
      <c r="L69" s="37"/>
      <c r="M69" s="37"/>
      <c r="N69" s="37"/>
    </row>
    <row r="70" spans="1:14" ht="45">
      <c r="A70" s="68" t="s">
        <v>101</v>
      </c>
      <c r="B70" s="65">
        <v>880</v>
      </c>
      <c r="C70" s="67">
        <v>3</v>
      </c>
      <c r="D70" s="67">
        <v>14</v>
      </c>
      <c r="E70" s="66" t="s">
        <v>102</v>
      </c>
      <c r="F70" s="65" t="s">
        <v>6</v>
      </c>
      <c r="G70" s="64">
        <v>500</v>
      </c>
      <c r="H70" s="64">
        <v>0</v>
      </c>
      <c r="I70" s="63">
        <v>0</v>
      </c>
      <c r="J70" s="8"/>
      <c r="K70" s="37"/>
      <c r="L70" s="37"/>
      <c r="M70" s="37"/>
      <c r="N70" s="37"/>
    </row>
    <row r="71" spans="1:14" ht="22.5">
      <c r="A71" s="62" t="s">
        <v>18</v>
      </c>
      <c r="B71" s="59">
        <v>880</v>
      </c>
      <c r="C71" s="61">
        <v>3</v>
      </c>
      <c r="D71" s="61">
        <v>14</v>
      </c>
      <c r="E71" s="60" t="s">
        <v>6</v>
      </c>
      <c r="F71" s="59">
        <v>200</v>
      </c>
      <c r="G71" s="58">
        <v>500</v>
      </c>
      <c r="H71" s="58">
        <v>0</v>
      </c>
      <c r="I71" s="57">
        <v>0</v>
      </c>
      <c r="J71" s="8"/>
      <c r="K71" s="37"/>
      <c r="L71" s="37"/>
      <c r="M71" s="37"/>
      <c r="N71" s="37"/>
    </row>
    <row r="72" spans="1:14" ht="22.5">
      <c r="A72" s="62" t="s">
        <v>17</v>
      </c>
      <c r="B72" s="59">
        <v>880</v>
      </c>
      <c r="C72" s="61">
        <v>3</v>
      </c>
      <c r="D72" s="61">
        <v>14</v>
      </c>
      <c r="E72" s="60" t="s">
        <v>6</v>
      </c>
      <c r="F72" s="59">
        <v>240</v>
      </c>
      <c r="G72" s="58">
        <v>500</v>
      </c>
      <c r="H72" s="58">
        <v>0</v>
      </c>
      <c r="I72" s="57">
        <v>0</v>
      </c>
      <c r="J72" s="8"/>
      <c r="K72" s="37"/>
      <c r="L72" s="37"/>
      <c r="M72" s="37"/>
      <c r="N72" s="37"/>
    </row>
    <row r="73" spans="1:14" ht="67.5">
      <c r="A73" s="68" t="s">
        <v>117</v>
      </c>
      <c r="B73" s="65">
        <v>880</v>
      </c>
      <c r="C73" s="67">
        <v>3</v>
      </c>
      <c r="D73" s="67">
        <v>14</v>
      </c>
      <c r="E73" s="66" t="s">
        <v>118</v>
      </c>
      <c r="F73" s="65" t="s">
        <v>6</v>
      </c>
      <c r="G73" s="64">
        <v>500</v>
      </c>
      <c r="H73" s="64">
        <v>0</v>
      </c>
      <c r="I73" s="63">
        <v>0</v>
      </c>
      <c r="J73" s="8"/>
      <c r="K73" s="37"/>
      <c r="L73" s="37"/>
      <c r="M73" s="37"/>
      <c r="N73" s="37"/>
    </row>
    <row r="74" spans="1:14" ht="22.5">
      <c r="A74" s="62" t="s">
        <v>18</v>
      </c>
      <c r="B74" s="59">
        <v>880</v>
      </c>
      <c r="C74" s="61">
        <v>3</v>
      </c>
      <c r="D74" s="61">
        <v>14</v>
      </c>
      <c r="E74" s="60" t="s">
        <v>6</v>
      </c>
      <c r="F74" s="59">
        <v>200</v>
      </c>
      <c r="G74" s="58">
        <v>500</v>
      </c>
      <c r="H74" s="58">
        <v>0</v>
      </c>
      <c r="I74" s="57">
        <v>0</v>
      </c>
      <c r="J74" s="8"/>
      <c r="K74" s="37"/>
      <c r="L74" s="37"/>
      <c r="M74" s="37"/>
      <c r="N74" s="37"/>
    </row>
    <row r="75" spans="1:14" ht="22.5">
      <c r="A75" s="62" t="s">
        <v>17</v>
      </c>
      <c r="B75" s="59">
        <v>880</v>
      </c>
      <c r="C75" s="61">
        <v>3</v>
      </c>
      <c r="D75" s="61">
        <v>14</v>
      </c>
      <c r="E75" s="60" t="s">
        <v>6</v>
      </c>
      <c r="F75" s="59">
        <v>240</v>
      </c>
      <c r="G75" s="58">
        <v>500</v>
      </c>
      <c r="H75" s="58">
        <v>0</v>
      </c>
      <c r="I75" s="57">
        <v>0</v>
      </c>
      <c r="J75" s="8"/>
      <c r="K75" s="37"/>
      <c r="L75" s="37"/>
      <c r="M75" s="37"/>
      <c r="N75" s="37"/>
    </row>
    <row r="76" spans="1:14">
      <c r="A76" s="68" t="s">
        <v>44</v>
      </c>
      <c r="B76" s="65">
        <v>880</v>
      </c>
      <c r="C76" s="67">
        <v>4</v>
      </c>
      <c r="D76" s="67">
        <v>0</v>
      </c>
      <c r="E76" s="66" t="s">
        <v>6</v>
      </c>
      <c r="F76" s="65">
        <v>0</v>
      </c>
      <c r="G76" s="64">
        <v>4239067.26</v>
      </c>
      <c r="H76" s="64">
        <v>1330500</v>
      </c>
      <c r="I76" s="63">
        <v>1340900</v>
      </c>
      <c r="J76" s="8"/>
      <c r="K76" s="37"/>
      <c r="L76" s="37"/>
      <c r="M76" s="37"/>
      <c r="N76" s="37"/>
    </row>
    <row r="77" spans="1:14">
      <c r="A77" s="68" t="s">
        <v>43</v>
      </c>
      <c r="B77" s="65">
        <v>880</v>
      </c>
      <c r="C77" s="67">
        <v>4</v>
      </c>
      <c r="D77" s="67">
        <v>8</v>
      </c>
      <c r="E77" s="66" t="s">
        <v>6</v>
      </c>
      <c r="F77" s="65">
        <v>0</v>
      </c>
      <c r="G77" s="64">
        <v>7208.94</v>
      </c>
      <c r="H77" s="64">
        <v>0</v>
      </c>
      <c r="I77" s="63">
        <v>0</v>
      </c>
      <c r="J77" s="8"/>
      <c r="K77" s="37"/>
      <c r="L77" s="37"/>
      <c r="M77" s="37"/>
      <c r="N77" s="37"/>
    </row>
    <row r="78" spans="1:14" ht="22.5">
      <c r="A78" s="68" t="s">
        <v>42</v>
      </c>
      <c r="B78" s="65">
        <v>880</v>
      </c>
      <c r="C78" s="67">
        <v>4</v>
      </c>
      <c r="D78" s="67">
        <v>8</v>
      </c>
      <c r="E78" s="66" t="s">
        <v>40</v>
      </c>
      <c r="F78" s="65" t="s">
        <v>6</v>
      </c>
      <c r="G78" s="64">
        <v>7208.94</v>
      </c>
      <c r="H78" s="64">
        <v>0</v>
      </c>
      <c r="I78" s="63">
        <v>0</v>
      </c>
      <c r="J78" s="8"/>
      <c r="K78" s="37"/>
      <c r="L78" s="37"/>
      <c r="M78" s="37"/>
      <c r="N78" s="37"/>
    </row>
    <row r="79" spans="1:14">
      <c r="A79" s="62" t="s">
        <v>24</v>
      </c>
      <c r="B79" s="59">
        <v>880</v>
      </c>
      <c r="C79" s="61">
        <v>4</v>
      </c>
      <c r="D79" s="61">
        <v>8</v>
      </c>
      <c r="E79" s="60" t="s">
        <v>6</v>
      </c>
      <c r="F79" s="59">
        <v>800</v>
      </c>
      <c r="G79" s="58">
        <v>7208.94</v>
      </c>
      <c r="H79" s="58">
        <v>0</v>
      </c>
      <c r="I79" s="57">
        <v>0</v>
      </c>
      <c r="J79" s="8"/>
      <c r="K79" s="37"/>
      <c r="L79" s="37"/>
      <c r="M79" s="37"/>
      <c r="N79" s="37"/>
    </row>
    <row r="80" spans="1:14" ht="45">
      <c r="A80" s="62" t="s">
        <v>41</v>
      </c>
      <c r="B80" s="59">
        <v>880</v>
      </c>
      <c r="C80" s="61">
        <v>4</v>
      </c>
      <c r="D80" s="61">
        <v>8</v>
      </c>
      <c r="E80" s="60" t="s">
        <v>6</v>
      </c>
      <c r="F80" s="59">
        <v>810</v>
      </c>
      <c r="G80" s="58">
        <v>7208.94</v>
      </c>
      <c r="H80" s="58">
        <v>0</v>
      </c>
      <c r="I80" s="57">
        <v>0</v>
      </c>
      <c r="J80" s="8"/>
      <c r="K80" s="37"/>
      <c r="L80" s="37"/>
      <c r="M80" s="37"/>
      <c r="N80" s="37"/>
    </row>
    <row r="81" spans="1:14">
      <c r="A81" s="68" t="s">
        <v>39</v>
      </c>
      <c r="B81" s="65">
        <v>880</v>
      </c>
      <c r="C81" s="67">
        <v>4</v>
      </c>
      <c r="D81" s="67">
        <v>9</v>
      </c>
      <c r="E81" s="66" t="s">
        <v>6</v>
      </c>
      <c r="F81" s="65">
        <v>0</v>
      </c>
      <c r="G81" s="64">
        <v>4230358.32</v>
      </c>
      <c r="H81" s="64">
        <v>1330500</v>
      </c>
      <c r="I81" s="63">
        <v>1340900</v>
      </c>
      <c r="J81" s="8"/>
      <c r="K81" s="37"/>
      <c r="L81" s="37"/>
      <c r="M81" s="37"/>
      <c r="N81" s="37"/>
    </row>
    <row r="82" spans="1:14" ht="56.25">
      <c r="A82" s="68" t="s">
        <v>119</v>
      </c>
      <c r="B82" s="65">
        <v>880</v>
      </c>
      <c r="C82" s="67">
        <v>4</v>
      </c>
      <c r="D82" s="67">
        <v>9</v>
      </c>
      <c r="E82" s="66" t="s">
        <v>120</v>
      </c>
      <c r="F82" s="65" t="s">
        <v>6</v>
      </c>
      <c r="G82" s="64">
        <v>2361638.4500000002</v>
      </c>
      <c r="H82" s="64">
        <v>0</v>
      </c>
      <c r="I82" s="63">
        <v>0</v>
      </c>
      <c r="J82" s="8"/>
      <c r="K82" s="37"/>
      <c r="L82" s="37"/>
      <c r="M82" s="37"/>
      <c r="N82" s="37"/>
    </row>
    <row r="83" spans="1:14" ht="22.5">
      <c r="A83" s="62" t="s">
        <v>18</v>
      </c>
      <c r="B83" s="59">
        <v>880</v>
      </c>
      <c r="C83" s="61">
        <v>4</v>
      </c>
      <c r="D83" s="61">
        <v>9</v>
      </c>
      <c r="E83" s="60" t="s">
        <v>6</v>
      </c>
      <c r="F83" s="59">
        <v>200</v>
      </c>
      <c r="G83" s="58">
        <v>2361638.4500000002</v>
      </c>
      <c r="H83" s="58">
        <v>0</v>
      </c>
      <c r="I83" s="57">
        <v>0</v>
      </c>
      <c r="J83" s="8"/>
      <c r="K83" s="37"/>
      <c r="L83" s="37"/>
      <c r="M83" s="37"/>
      <c r="N83" s="37"/>
    </row>
    <row r="84" spans="1:14" ht="22.5">
      <c r="A84" s="62" t="s">
        <v>17</v>
      </c>
      <c r="B84" s="59">
        <v>880</v>
      </c>
      <c r="C84" s="61">
        <v>4</v>
      </c>
      <c r="D84" s="61">
        <v>9</v>
      </c>
      <c r="E84" s="60" t="s">
        <v>6</v>
      </c>
      <c r="F84" s="59">
        <v>240</v>
      </c>
      <c r="G84" s="58">
        <v>2361638.4500000002</v>
      </c>
      <c r="H84" s="58">
        <v>0</v>
      </c>
      <c r="I84" s="57">
        <v>0</v>
      </c>
      <c r="J84" s="8"/>
      <c r="K84" s="37"/>
      <c r="L84" s="37"/>
      <c r="M84" s="37"/>
      <c r="N84" s="37"/>
    </row>
    <row r="85" spans="1:14" ht="56.25">
      <c r="A85" s="68" t="s">
        <v>121</v>
      </c>
      <c r="B85" s="65">
        <v>880</v>
      </c>
      <c r="C85" s="67">
        <v>4</v>
      </c>
      <c r="D85" s="67">
        <v>9</v>
      </c>
      <c r="E85" s="66" t="s">
        <v>122</v>
      </c>
      <c r="F85" s="65" t="s">
        <v>6</v>
      </c>
      <c r="G85" s="64">
        <v>735219.87</v>
      </c>
      <c r="H85" s="64">
        <v>0</v>
      </c>
      <c r="I85" s="63">
        <v>0</v>
      </c>
      <c r="J85" s="8"/>
      <c r="K85" s="37"/>
      <c r="L85" s="37"/>
      <c r="M85" s="37"/>
      <c r="N85" s="37"/>
    </row>
    <row r="86" spans="1:14" ht="22.5">
      <c r="A86" s="62" t="s">
        <v>18</v>
      </c>
      <c r="B86" s="59">
        <v>880</v>
      </c>
      <c r="C86" s="61">
        <v>4</v>
      </c>
      <c r="D86" s="61">
        <v>9</v>
      </c>
      <c r="E86" s="60" t="s">
        <v>6</v>
      </c>
      <c r="F86" s="59">
        <v>200</v>
      </c>
      <c r="G86" s="58">
        <v>735219.87</v>
      </c>
      <c r="H86" s="58">
        <v>0</v>
      </c>
      <c r="I86" s="57">
        <v>0</v>
      </c>
      <c r="J86" s="8"/>
      <c r="K86" s="37"/>
      <c r="L86" s="37"/>
      <c r="M86" s="37"/>
      <c r="N86" s="37"/>
    </row>
    <row r="87" spans="1:14" ht="22.5">
      <c r="A87" s="62" t="s">
        <v>17</v>
      </c>
      <c r="B87" s="59">
        <v>880</v>
      </c>
      <c r="C87" s="61">
        <v>4</v>
      </c>
      <c r="D87" s="61">
        <v>9</v>
      </c>
      <c r="E87" s="60" t="s">
        <v>6</v>
      </c>
      <c r="F87" s="59">
        <v>240</v>
      </c>
      <c r="G87" s="58">
        <v>735219.87</v>
      </c>
      <c r="H87" s="58">
        <v>0</v>
      </c>
      <c r="I87" s="57">
        <v>0</v>
      </c>
      <c r="J87" s="8"/>
      <c r="K87" s="37"/>
      <c r="L87" s="37"/>
      <c r="M87" s="37"/>
      <c r="N87" s="37"/>
    </row>
    <row r="88" spans="1:14" ht="22.5">
      <c r="A88" s="68" t="s">
        <v>103</v>
      </c>
      <c r="B88" s="65">
        <v>880</v>
      </c>
      <c r="C88" s="67">
        <v>4</v>
      </c>
      <c r="D88" s="67">
        <v>9</v>
      </c>
      <c r="E88" s="66" t="s">
        <v>104</v>
      </c>
      <c r="F88" s="65" t="s">
        <v>6</v>
      </c>
      <c r="G88" s="64">
        <v>1133500</v>
      </c>
      <c r="H88" s="64">
        <v>1330500</v>
      </c>
      <c r="I88" s="63">
        <v>1340900</v>
      </c>
      <c r="J88" s="8"/>
      <c r="K88" s="37"/>
      <c r="L88" s="37"/>
      <c r="M88" s="37"/>
      <c r="N88" s="37"/>
    </row>
    <row r="89" spans="1:14" ht="22.5">
      <c r="A89" s="62" t="s">
        <v>18</v>
      </c>
      <c r="B89" s="59">
        <v>880</v>
      </c>
      <c r="C89" s="61">
        <v>4</v>
      </c>
      <c r="D89" s="61">
        <v>9</v>
      </c>
      <c r="E89" s="60" t="s">
        <v>6</v>
      </c>
      <c r="F89" s="59">
        <v>200</v>
      </c>
      <c r="G89" s="58">
        <v>1133500</v>
      </c>
      <c r="H89" s="58">
        <v>1330500</v>
      </c>
      <c r="I89" s="57">
        <v>1340900</v>
      </c>
      <c r="J89" s="8"/>
      <c r="K89" s="37"/>
      <c r="L89" s="37"/>
      <c r="M89" s="37"/>
      <c r="N89" s="37"/>
    </row>
    <row r="90" spans="1:14" ht="22.5">
      <c r="A90" s="62" t="s">
        <v>17</v>
      </c>
      <c r="B90" s="59">
        <v>880</v>
      </c>
      <c r="C90" s="61">
        <v>4</v>
      </c>
      <c r="D90" s="61">
        <v>9</v>
      </c>
      <c r="E90" s="60" t="s">
        <v>6</v>
      </c>
      <c r="F90" s="59">
        <v>240</v>
      </c>
      <c r="G90" s="58">
        <v>1133500</v>
      </c>
      <c r="H90" s="58">
        <v>1330500</v>
      </c>
      <c r="I90" s="57">
        <v>1340900</v>
      </c>
      <c r="J90" s="8"/>
      <c r="K90" s="37"/>
      <c r="L90" s="37"/>
      <c r="M90" s="37"/>
      <c r="N90" s="37"/>
    </row>
    <row r="91" spans="1:14">
      <c r="A91" s="68" t="s">
        <v>123</v>
      </c>
      <c r="B91" s="65">
        <v>880</v>
      </c>
      <c r="C91" s="67">
        <v>4</v>
      </c>
      <c r="D91" s="67">
        <v>12</v>
      </c>
      <c r="E91" s="66" t="s">
        <v>6</v>
      </c>
      <c r="F91" s="65">
        <v>0</v>
      </c>
      <c r="G91" s="64">
        <v>1500</v>
      </c>
      <c r="H91" s="64">
        <v>0</v>
      </c>
      <c r="I91" s="63">
        <v>0</v>
      </c>
      <c r="J91" s="8"/>
      <c r="K91" s="37"/>
      <c r="L91" s="37"/>
      <c r="M91" s="37"/>
      <c r="N91" s="37"/>
    </row>
    <row r="92" spans="1:14" ht="33.75">
      <c r="A92" s="68" t="s">
        <v>124</v>
      </c>
      <c r="B92" s="65">
        <v>880</v>
      </c>
      <c r="C92" s="67">
        <v>4</v>
      </c>
      <c r="D92" s="67">
        <v>12</v>
      </c>
      <c r="E92" s="66" t="s">
        <v>125</v>
      </c>
      <c r="F92" s="65" t="s">
        <v>6</v>
      </c>
      <c r="G92" s="64">
        <v>500</v>
      </c>
      <c r="H92" s="64">
        <v>0</v>
      </c>
      <c r="I92" s="63">
        <v>0</v>
      </c>
      <c r="J92" s="8"/>
      <c r="K92" s="37"/>
      <c r="L92" s="37"/>
      <c r="M92" s="37"/>
      <c r="N92" s="37"/>
    </row>
    <row r="93" spans="1:14" ht="22.5">
      <c r="A93" s="62" t="s">
        <v>18</v>
      </c>
      <c r="B93" s="59">
        <v>880</v>
      </c>
      <c r="C93" s="61">
        <v>4</v>
      </c>
      <c r="D93" s="61">
        <v>12</v>
      </c>
      <c r="E93" s="60" t="s">
        <v>6</v>
      </c>
      <c r="F93" s="59">
        <v>200</v>
      </c>
      <c r="G93" s="58">
        <v>500</v>
      </c>
      <c r="H93" s="58">
        <v>0</v>
      </c>
      <c r="I93" s="57">
        <v>0</v>
      </c>
      <c r="J93" s="8"/>
      <c r="K93" s="37"/>
      <c r="L93" s="37"/>
      <c r="M93" s="37"/>
      <c r="N93" s="37"/>
    </row>
    <row r="94" spans="1:14" ht="22.5">
      <c r="A94" s="62" t="s">
        <v>17</v>
      </c>
      <c r="B94" s="59">
        <v>880</v>
      </c>
      <c r="C94" s="61">
        <v>4</v>
      </c>
      <c r="D94" s="61">
        <v>12</v>
      </c>
      <c r="E94" s="60" t="s">
        <v>6</v>
      </c>
      <c r="F94" s="59">
        <v>240</v>
      </c>
      <c r="G94" s="58">
        <v>500</v>
      </c>
      <c r="H94" s="58">
        <v>0</v>
      </c>
      <c r="I94" s="57">
        <v>0</v>
      </c>
      <c r="J94" s="8"/>
      <c r="K94" s="37"/>
      <c r="L94" s="37"/>
      <c r="M94" s="37"/>
      <c r="N94" s="37"/>
    </row>
    <row r="95" spans="1:14" ht="78.75">
      <c r="A95" s="68" t="s">
        <v>126</v>
      </c>
      <c r="B95" s="65">
        <v>880</v>
      </c>
      <c r="C95" s="67">
        <v>4</v>
      </c>
      <c r="D95" s="67">
        <v>12</v>
      </c>
      <c r="E95" s="66" t="s">
        <v>127</v>
      </c>
      <c r="F95" s="65" t="s">
        <v>6</v>
      </c>
      <c r="G95" s="64">
        <v>1000</v>
      </c>
      <c r="H95" s="64">
        <v>0</v>
      </c>
      <c r="I95" s="63">
        <v>0</v>
      </c>
      <c r="J95" s="8"/>
      <c r="K95" s="37"/>
      <c r="L95" s="37"/>
      <c r="M95" s="37"/>
      <c r="N95" s="37"/>
    </row>
    <row r="96" spans="1:14" ht="22.5">
      <c r="A96" s="62" t="s">
        <v>18</v>
      </c>
      <c r="B96" s="59">
        <v>880</v>
      </c>
      <c r="C96" s="61">
        <v>4</v>
      </c>
      <c r="D96" s="61">
        <v>12</v>
      </c>
      <c r="E96" s="60" t="s">
        <v>6</v>
      </c>
      <c r="F96" s="59">
        <v>200</v>
      </c>
      <c r="G96" s="58">
        <v>1000</v>
      </c>
      <c r="H96" s="58">
        <v>0</v>
      </c>
      <c r="I96" s="57">
        <v>0</v>
      </c>
      <c r="J96" s="8"/>
      <c r="K96" s="37"/>
      <c r="L96" s="37"/>
      <c r="M96" s="37"/>
      <c r="N96" s="37"/>
    </row>
    <row r="97" spans="1:14" ht="22.5">
      <c r="A97" s="62" t="s">
        <v>17</v>
      </c>
      <c r="B97" s="59">
        <v>880</v>
      </c>
      <c r="C97" s="61">
        <v>4</v>
      </c>
      <c r="D97" s="61">
        <v>12</v>
      </c>
      <c r="E97" s="60" t="s">
        <v>6</v>
      </c>
      <c r="F97" s="59">
        <v>240</v>
      </c>
      <c r="G97" s="58">
        <v>1000</v>
      </c>
      <c r="H97" s="58">
        <v>0</v>
      </c>
      <c r="I97" s="57">
        <v>0</v>
      </c>
      <c r="J97" s="8"/>
      <c r="K97" s="37"/>
      <c r="L97" s="37"/>
      <c r="M97" s="37"/>
      <c r="N97" s="37"/>
    </row>
    <row r="98" spans="1:14">
      <c r="A98" s="68" t="s">
        <v>38</v>
      </c>
      <c r="B98" s="65">
        <v>880</v>
      </c>
      <c r="C98" s="67">
        <v>5</v>
      </c>
      <c r="D98" s="67">
        <v>0</v>
      </c>
      <c r="E98" s="66" t="s">
        <v>6</v>
      </c>
      <c r="F98" s="65">
        <v>0</v>
      </c>
      <c r="G98" s="64">
        <v>878971</v>
      </c>
      <c r="H98" s="64">
        <v>0</v>
      </c>
      <c r="I98" s="63">
        <v>0</v>
      </c>
      <c r="J98" s="8"/>
      <c r="K98" s="37"/>
      <c r="L98" s="37"/>
      <c r="M98" s="37"/>
      <c r="N98" s="37"/>
    </row>
    <row r="99" spans="1:14">
      <c r="A99" s="68" t="s">
        <v>37</v>
      </c>
      <c r="B99" s="65">
        <v>880</v>
      </c>
      <c r="C99" s="67">
        <v>5</v>
      </c>
      <c r="D99" s="67">
        <v>2</v>
      </c>
      <c r="E99" s="66" t="s">
        <v>6</v>
      </c>
      <c r="F99" s="65">
        <v>0</v>
      </c>
      <c r="G99" s="64">
        <v>653971</v>
      </c>
      <c r="H99" s="64">
        <v>0</v>
      </c>
      <c r="I99" s="63">
        <v>0</v>
      </c>
      <c r="J99" s="8"/>
      <c r="K99" s="37"/>
      <c r="L99" s="37"/>
      <c r="M99" s="37"/>
      <c r="N99" s="37"/>
    </row>
    <row r="100" spans="1:14" ht="22.5">
      <c r="A100" s="68" t="s">
        <v>36</v>
      </c>
      <c r="B100" s="65">
        <v>880</v>
      </c>
      <c r="C100" s="67">
        <v>5</v>
      </c>
      <c r="D100" s="67">
        <v>2</v>
      </c>
      <c r="E100" s="66" t="s">
        <v>35</v>
      </c>
      <c r="F100" s="65" t="s">
        <v>6</v>
      </c>
      <c r="G100" s="64">
        <v>160989.22</v>
      </c>
      <c r="H100" s="64">
        <v>0</v>
      </c>
      <c r="I100" s="63">
        <v>0</v>
      </c>
      <c r="J100" s="8"/>
      <c r="K100" s="37"/>
      <c r="L100" s="37"/>
      <c r="M100" s="37"/>
      <c r="N100" s="37"/>
    </row>
    <row r="101" spans="1:14" ht="22.5">
      <c r="A101" s="62" t="s">
        <v>18</v>
      </c>
      <c r="B101" s="59">
        <v>880</v>
      </c>
      <c r="C101" s="61">
        <v>5</v>
      </c>
      <c r="D101" s="61">
        <v>2</v>
      </c>
      <c r="E101" s="60" t="s">
        <v>6</v>
      </c>
      <c r="F101" s="59">
        <v>200</v>
      </c>
      <c r="G101" s="58">
        <v>160989.22</v>
      </c>
      <c r="H101" s="58">
        <v>0</v>
      </c>
      <c r="I101" s="57">
        <v>0</v>
      </c>
      <c r="J101" s="8"/>
      <c r="K101" s="37"/>
      <c r="L101" s="37"/>
      <c r="M101" s="37"/>
      <c r="N101" s="37"/>
    </row>
    <row r="102" spans="1:14" ht="22.5">
      <c r="A102" s="62" t="s">
        <v>17</v>
      </c>
      <c r="B102" s="59">
        <v>880</v>
      </c>
      <c r="C102" s="61">
        <v>5</v>
      </c>
      <c r="D102" s="61">
        <v>2</v>
      </c>
      <c r="E102" s="60" t="s">
        <v>6</v>
      </c>
      <c r="F102" s="59">
        <v>240</v>
      </c>
      <c r="G102" s="58">
        <v>160989.22</v>
      </c>
      <c r="H102" s="58">
        <v>0</v>
      </c>
      <c r="I102" s="57">
        <v>0</v>
      </c>
      <c r="J102" s="8"/>
      <c r="K102" s="37"/>
      <c r="L102" s="37"/>
      <c r="M102" s="37"/>
      <c r="N102" s="37"/>
    </row>
    <row r="103" spans="1:14" ht="56.25">
      <c r="A103" s="68" t="s">
        <v>21</v>
      </c>
      <c r="B103" s="65">
        <v>880</v>
      </c>
      <c r="C103" s="67">
        <v>5</v>
      </c>
      <c r="D103" s="67">
        <v>2</v>
      </c>
      <c r="E103" s="66" t="s">
        <v>16</v>
      </c>
      <c r="F103" s="65" t="s">
        <v>6</v>
      </c>
      <c r="G103" s="64">
        <v>492981.78</v>
      </c>
      <c r="H103" s="64">
        <v>0</v>
      </c>
      <c r="I103" s="63">
        <v>0</v>
      </c>
      <c r="J103" s="8"/>
      <c r="K103" s="37"/>
      <c r="L103" s="37"/>
      <c r="M103" s="37"/>
      <c r="N103" s="37"/>
    </row>
    <row r="104" spans="1:14" ht="22.5">
      <c r="A104" s="62" t="s">
        <v>18</v>
      </c>
      <c r="B104" s="59">
        <v>880</v>
      </c>
      <c r="C104" s="61">
        <v>5</v>
      </c>
      <c r="D104" s="61">
        <v>2</v>
      </c>
      <c r="E104" s="60" t="s">
        <v>6</v>
      </c>
      <c r="F104" s="59">
        <v>200</v>
      </c>
      <c r="G104" s="58">
        <v>492981.78</v>
      </c>
      <c r="H104" s="58">
        <v>0</v>
      </c>
      <c r="I104" s="57">
        <v>0</v>
      </c>
      <c r="J104" s="8"/>
      <c r="K104" s="37"/>
      <c r="L104" s="37"/>
      <c r="M104" s="37"/>
      <c r="N104" s="37"/>
    </row>
    <row r="105" spans="1:14" ht="22.5">
      <c r="A105" s="62" t="s">
        <v>17</v>
      </c>
      <c r="B105" s="59">
        <v>880</v>
      </c>
      <c r="C105" s="61">
        <v>5</v>
      </c>
      <c r="D105" s="61">
        <v>2</v>
      </c>
      <c r="E105" s="60" t="s">
        <v>6</v>
      </c>
      <c r="F105" s="59">
        <v>240</v>
      </c>
      <c r="G105" s="58">
        <v>492981.78</v>
      </c>
      <c r="H105" s="58">
        <v>0</v>
      </c>
      <c r="I105" s="57">
        <v>0</v>
      </c>
      <c r="J105" s="8"/>
      <c r="K105" s="37"/>
      <c r="L105" s="37"/>
      <c r="M105" s="37"/>
      <c r="N105" s="37"/>
    </row>
    <row r="106" spans="1:14">
      <c r="A106" s="68" t="s">
        <v>34</v>
      </c>
      <c r="B106" s="65">
        <v>880</v>
      </c>
      <c r="C106" s="67">
        <v>5</v>
      </c>
      <c r="D106" s="67">
        <v>3</v>
      </c>
      <c r="E106" s="66" t="s">
        <v>6</v>
      </c>
      <c r="F106" s="65">
        <v>0</v>
      </c>
      <c r="G106" s="64">
        <v>225000</v>
      </c>
      <c r="H106" s="64">
        <v>0</v>
      </c>
      <c r="I106" s="63">
        <v>0</v>
      </c>
      <c r="J106" s="8"/>
      <c r="K106" s="37"/>
      <c r="L106" s="37"/>
      <c r="M106" s="37"/>
      <c r="N106" s="37"/>
    </row>
    <row r="107" spans="1:14" ht="22.5">
      <c r="A107" s="68" t="s">
        <v>33</v>
      </c>
      <c r="B107" s="65">
        <v>880</v>
      </c>
      <c r="C107" s="67">
        <v>5</v>
      </c>
      <c r="D107" s="67">
        <v>3</v>
      </c>
      <c r="E107" s="66" t="s">
        <v>32</v>
      </c>
      <c r="F107" s="65" t="s">
        <v>6</v>
      </c>
      <c r="G107" s="64">
        <v>60000</v>
      </c>
      <c r="H107" s="64">
        <v>0</v>
      </c>
      <c r="I107" s="63">
        <v>0</v>
      </c>
      <c r="J107" s="8"/>
      <c r="K107" s="37"/>
      <c r="L107" s="37"/>
      <c r="M107" s="37"/>
      <c r="N107" s="37"/>
    </row>
    <row r="108" spans="1:14" ht="22.5">
      <c r="A108" s="62" t="s">
        <v>18</v>
      </c>
      <c r="B108" s="59">
        <v>880</v>
      </c>
      <c r="C108" s="61">
        <v>5</v>
      </c>
      <c r="D108" s="61">
        <v>3</v>
      </c>
      <c r="E108" s="60" t="s">
        <v>6</v>
      </c>
      <c r="F108" s="59">
        <v>200</v>
      </c>
      <c r="G108" s="58">
        <v>60000</v>
      </c>
      <c r="H108" s="58">
        <v>0</v>
      </c>
      <c r="I108" s="57">
        <v>0</v>
      </c>
      <c r="J108" s="8"/>
      <c r="K108" s="37"/>
      <c r="L108" s="37"/>
      <c r="M108" s="37"/>
      <c r="N108" s="37"/>
    </row>
    <row r="109" spans="1:14" ht="22.5">
      <c r="A109" s="62" t="s">
        <v>17</v>
      </c>
      <c r="B109" s="59">
        <v>880</v>
      </c>
      <c r="C109" s="61">
        <v>5</v>
      </c>
      <c r="D109" s="61">
        <v>3</v>
      </c>
      <c r="E109" s="60" t="s">
        <v>6</v>
      </c>
      <c r="F109" s="59">
        <v>240</v>
      </c>
      <c r="G109" s="58">
        <v>60000</v>
      </c>
      <c r="H109" s="58">
        <v>0</v>
      </c>
      <c r="I109" s="57">
        <v>0</v>
      </c>
      <c r="J109" s="8"/>
      <c r="K109" s="37"/>
      <c r="L109" s="37"/>
      <c r="M109" s="37"/>
      <c r="N109" s="37"/>
    </row>
    <row r="110" spans="1:14">
      <c r="A110" s="68" t="s">
        <v>31</v>
      </c>
      <c r="B110" s="65">
        <v>880</v>
      </c>
      <c r="C110" s="67">
        <v>5</v>
      </c>
      <c r="D110" s="67">
        <v>3</v>
      </c>
      <c r="E110" s="66" t="s">
        <v>30</v>
      </c>
      <c r="F110" s="65" t="s">
        <v>6</v>
      </c>
      <c r="G110" s="64">
        <v>105000</v>
      </c>
      <c r="H110" s="64">
        <v>0</v>
      </c>
      <c r="I110" s="63">
        <v>0</v>
      </c>
      <c r="J110" s="8"/>
      <c r="K110" s="37"/>
      <c r="L110" s="37"/>
      <c r="M110" s="37"/>
      <c r="N110" s="37"/>
    </row>
    <row r="111" spans="1:14" ht="22.5">
      <c r="A111" s="62" t="s">
        <v>18</v>
      </c>
      <c r="B111" s="59">
        <v>880</v>
      </c>
      <c r="C111" s="61">
        <v>5</v>
      </c>
      <c r="D111" s="61">
        <v>3</v>
      </c>
      <c r="E111" s="60" t="s">
        <v>6</v>
      </c>
      <c r="F111" s="59">
        <v>200</v>
      </c>
      <c r="G111" s="58">
        <v>105000</v>
      </c>
      <c r="H111" s="58">
        <v>0</v>
      </c>
      <c r="I111" s="57">
        <v>0</v>
      </c>
      <c r="J111" s="8"/>
      <c r="K111" s="37"/>
      <c r="L111" s="37"/>
      <c r="M111" s="37"/>
      <c r="N111" s="37"/>
    </row>
    <row r="112" spans="1:14" ht="22.5">
      <c r="A112" s="62" t="s">
        <v>17</v>
      </c>
      <c r="B112" s="59">
        <v>880</v>
      </c>
      <c r="C112" s="61">
        <v>5</v>
      </c>
      <c r="D112" s="61">
        <v>3</v>
      </c>
      <c r="E112" s="60" t="s">
        <v>6</v>
      </c>
      <c r="F112" s="59">
        <v>240</v>
      </c>
      <c r="G112" s="58">
        <v>105000</v>
      </c>
      <c r="H112" s="58">
        <v>0</v>
      </c>
      <c r="I112" s="57">
        <v>0</v>
      </c>
      <c r="J112" s="8"/>
      <c r="K112" s="37"/>
      <c r="L112" s="37"/>
      <c r="M112" s="37"/>
      <c r="N112" s="37"/>
    </row>
    <row r="113" spans="1:14">
      <c r="A113" s="68" t="s">
        <v>29</v>
      </c>
      <c r="B113" s="65">
        <v>880</v>
      </c>
      <c r="C113" s="67">
        <v>5</v>
      </c>
      <c r="D113" s="67">
        <v>3</v>
      </c>
      <c r="E113" s="66" t="s">
        <v>28</v>
      </c>
      <c r="F113" s="65" t="s">
        <v>6</v>
      </c>
      <c r="G113" s="64">
        <v>10000</v>
      </c>
      <c r="H113" s="64">
        <v>0</v>
      </c>
      <c r="I113" s="63">
        <v>0</v>
      </c>
      <c r="J113" s="8"/>
      <c r="K113" s="37"/>
      <c r="L113" s="37"/>
      <c r="M113" s="37"/>
      <c r="N113" s="37"/>
    </row>
    <row r="114" spans="1:14" ht="22.5">
      <c r="A114" s="62" t="s">
        <v>18</v>
      </c>
      <c r="B114" s="59">
        <v>880</v>
      </c>
      <c r="C114" s="61">
        <v>5</v>
      </c>
      <c r="D114" s="61">
        <v>3</v>
      </c>
      <c r="E114" s="60" t="s">
        <v>6</v>
      </c>
      <c r="F114" s="59">
        <v>200</v>
      </c>
      <c r="G114" s="58">
        <v>10000</v>
      </c>
      <c r="H114" s="58">
        <v>0</v>
      </c>
      <c r="I114" s="57">
        <v>0</v>
      </c>
      <c r="J114" s="8"/>
      <c r="K114" s="37"/>
      <c r="L114" s="37"/>
      <c r="M114" s="37"/>
      <c r="N114" s="37"/>
    </row>
    <row r="115" spans="1:14" ht="22.5">
      <c r="A115" s="62" t="s">
        <v>17</v>
      </c>
      <c r="B115" s="59">
        <v>880</v>
      </c>
      <c r="C115" s="61">
        <v>5</v>
      </c>
      <c r="D115" s="61">
        <v>3</v>
      </c>
      <c r="E115" s="60" t="s">
        <v>6</v>
      </c>
      <c r="F115" s="59">
        <v>240</v>
      </c>
      <c r="G115" s="58">
        <v>10000</v>
      </c>
      <c r="H115" s="58">
        <v>0</v>
      </c>
      <c r="I115" s="57">
        <v>0</v>
      </c>
      <c r="J115" s="8"/>
      <c r="K115" s="37"/>
      <c r="L115" s="37"/>
      <c r="M115" s="37"/>
      <c r="N115" s="37"/>
    </row>
    <row r="116" spans="1:14" ht="56.25">
      <c r="A116" s="68" t="s">
        <v>21</v>
      </c>
      <c r="B116" s="65">
        <v>880</v>
      </c>
      <c r="C116" s="67">
        <v>5</v>
      </c>
      <c r="D116" s="67">
        <v>3</v>
      </c>
      <c r="E116" s="66" t="s">
        <v>16</v>
      </c>
      <c r="F116" s="65" t="s">
        <v>6</v>
      </c>
      <c r="G116" s="64">
        <v>50000</v>
      </c>
      <c r="H116" s="64">
        <v>0</v>
      </c>
      <c r="I116" s="63">
        <v>0</v>
      </c>
      <c r="J116" s="8"/>
      <c r="K116" s="37"/>
      <c r="L116" s="37"/>
      <c r="M116" s="37"/>
      <c r="N116" s="37"/>
    </row>
    <row r="117" spans="1:14" ht="22.5">
      <c r="A117" s="62" t="s">
        <v>18</v>
      </c>
      <c r="B117" s="59">
        <v>880</v>
      </c>
      <c r="C117" s="61">
        <v>5</v>
      </c>
      <c r="D117" s="61">
        <v>3</v>
      </c>
      <c r="E117" s="60" t="s">
        <v>6</v>
      </c>
      <c r="F117" s="59">
        <v>200</v>
      </c>
      <c r="G117" s="58">
        <v>50000</v>
      </c>
      <c r="H117" s="58">
        <v>0</v>
      </c>
      <c r="I117" s="57">
        <v>0</v>
      </c>
      <c r="J117" s="8"/>
      <c r="K117" s="37"/>
      <c r="L117" s="37"/>
      <c r="M117" s="37"/>
      <c r="N117" s="37"/>
    </row>
    <row r="118" spans="1:14" ht="22.5">
      <c r="A118" s="62" t="s">
        <v>17</v>
      </c>
      <c r="B118" s="59">
        <v>880</v>
      </c>
      <c r="C118" s="61">
        <v>5</v>
      </c>
      <c r="D118" s="61">
        <v>3</v>
      </c>
      <c r="E118" s="60" t="s">
        <v>6</v>
      </c>
      <c r="F118" s="59">
        <v>240</v>
      </c>
      <c r="G118" s="58">
        <v>50000</v>
      </c>
      <c r="H118" s="58">
        <v>0</v>
      </c>
      <c r="I118" s="57">
        <v>0</v>
      </c>
      <c r="J118" s="8"/>
      <c r="K118" s="37"/>
      <c r="L118" s="37"/>
      <c r="M118" s="37"/>
      <c r="N118" s="37"/>
    </row>
    <row r="119" spans="1:14">
      <c r="A119" s="68" t="s">
        <v>27</v>
      </c>
      <c r="B119" s="65">
        <v>880</v>
      </c>
      <c r="C119" s="67">
        <v>8</v>
      </c>
      <c r="D119" s="67">
        <v>0</v>
      </c>
      <c r="E119" s="66" t="s">
        <v>6</v>
      </c>
      <c r="F119" s="65">
        <v>0</v>
      </c>
      <c r="G119" s="64">
        <v>6468764.8200000003</v>
      </c>
      <c r="H119" s="64">
        <v>2035839.36</v>
      </c>
      <c r="I119" s="63">
        <v>2035839.36</v>
      </c>
      <c r="J119" s="8"/>
      <c r="K119" s="37"/>
      <c r="L119" s="37"/>
      <c r="M119" s="37"/>
      <c r="N119" s="37"/>
    </row>
    <row r="120" spans="1:14">
      <c r="A120" s="68" t="s">
        <v>26</v>
      </c>
      <c r="B120" s="65">
        <v>880</v>
      </c>
      <c r="C120" s="67">
        <v>8</v>
      </c>
      <c r="D120" s="67">
        <v>1</v>
      </c>
      <c r="E120" s="66" t="s">
        <v>6</v>
      </c>
      <c r="F120" s="65">
        <v>0</v>
      </c>
      <c r="G120" s="64">
        <v>6468764.8200000003</v>
      </c>
      <c r="H120" s="64">
        <v>2035839.36</v>
      </c>
      <c r="I120" s="63">
        <v>2035839.36</v>
      </c>
      <c r="J120" s="8"/>
      <c r="K120" s="37"/>
      <c r="L120" s="37"/>
      <c r="M120" s="37"/>
      <c r="N120" s="37"/>
    </row>
    <row r="121" spans="1:14" ht="22.5">
      <c r="A121" s="68" t="s">
        <v>25</v>
      </c>
      <c r="B121" s="65">
        <v>880</v>
      </c>
      <c r="C121" s="67">
        <v>8</v>
      </c>
      <c r="D121" s="67">
        <v>1</v>
      </c>
      <c r="E121" s="66" t="s">
        <v>22</v>
      </c>
      <c r="F121" s="65" t="s">
        <v>6</v>
      </c>
      <c r="G121" s="64">
        <v>1723859.75</v>
      </c>
      <c r="H121" s="64">
        <v>2035839.36</v>
      </c>
      <c r="I121" s="63">
        <v>2035839.36</v>
      </c>
      <c r="J121" s="8"/>
      <c r="K121" s="37"/>
      <c r="L121" s="37"/>
      <c r="M121" s="37"/>
      <c r="N121" s="37"/>
    </row>
    <row r="122" spans="1:14" ht="56.25">
      <c r="A122" s="62" t="s">
        <v>20</v>
      </c>
      <c r="B122" s="59">
        <v>880</v>
      </c>
      <c r="C122" s="61">
        <v>8</v>
      </c>
      <c r="D122" s="61">
        <v>1</v>
      </c>
      <c r="E122" s="60" t="s">
        <v>6</v>
      </c>
      <c r="F122" s="59">
        <v>100</v>
      </c>
      <c r="G122" s="58">
        <v>1208046.8500000001</v>
      </c>
      <c r="H122" s="58">
        <v>2035839.36</v>
      </c>
      <c r="I122" s="57">
        <v>2035839.36</v>
      </c>
      <c r="J122" s="8"/>
      <c r="K122" s="37"/>
      <c r="L122" s="37"/>
      <c r="M122" s="37"/>
      <c r="N122" s="37"/>
    </row>
    <row r="123" spans="1:14">
      <c r="A123" s="62" t="s">
        <v>19</v>
      </c>
      <c r="B123" s="59">
        <v>880</v>
      </c>
      <c r="C123" s="61">
        <v>8</v>
      </c>
      <c r="D123" s="61">
        <v>1</v>
      </c>
      <c r="E123" s="60" t="s">
        <v>6</v>
      </c>
      <c r="F123" s="59">
        <v>110</v>
      </c>
      <c r="G123" s="58">
        <v>1208046.8500000001</v>
      </c>
      <c r="H123" s="58">
        <v>2035839.36</v>
      </c>
      <c r="I123" s="57">
        <v>2035839.36</v>
      </c>
      <c r="J123" s="8"/>
      <c r="K123" s="37"/>
      <c r="L123" s="37"/>
      <c r="M123" s="37"/>
      <c r="N123" s="37"/>
    </row>
    <row r="124" spans="1:14" ht="22.5">
      <c r="A124" s="62" t="s">
        <v>18</v>
      </c>
      <c r="B124" s="59">
        <v>880</v>
      </c>
      <c r="C124" s="61">
        <v>8</v>
      </c>
      <c r="D124" s="61">
        <v>1</v>
      </c>
      <c r="E124" s="60" t="s">
        <v>6</v>
      </c>
      <c r="F124" s="59">
        <v>200</v>
      </c>
      <c r="G124" s="58">
        <v>492812.9</v>
      </c>
      <c r="H124" s="58">
        <v>0</v>
      </c>
      <c r="I124" s="57">
        <v>0</v>
      </c>
      <c r="J124" s="8"/>
      <c r="K124" s="37"/>
      <c r="L124" s="37"/>
      <c r="M124" s="37"/>
      <c r="N124" s="37"/>
    </row>
    <row r="125" spans="1:14" ht="22.5">
      <c r="A125" s="62" t="s">
        <v>17</v>
      </c>
      <c r="B125" s="59">
        <v>880</v>
      </c>
      <c r="C125" s="61">
        <v>8</v>
      </c>
      <c r="D125" s="61">
        <v>1</v>
      </c>
      <c r="E125" s="60" t="s">
        <v>6</v>
      </c>
      <c r="F125" s="59">
        <v>240</v>
      </c>
      <c r="G125" s="58">
        <v>492812.9</v>
      </c>
      <c r="H125" s="58">
        <v>0</v>
      </c>
      <c r="I125" s="57">
        <v>0</v>
      </c>
      <c r="J125" s="8"/>
      <c r="K125" s="37"/>
      <c r="L125" s="37"/>
      <c r="M125" s="37"/>
      <c r="N125" s="37"/>
    </row>
    <row r="126" spans="1:14">
      <c r="A126" s="62" t="s">
        <v>24</v>
      </c>
      <c r="B126" s="59">
        <v>880</v>
      </c>
      <c r="C126" s="61">
        <v>8</v>
      </c>
      <c r="D126" s="61">
        <v>1</v>
      </c>
      <c r="E126" s="60" t="s">
        <v>6</v>
      </c>
      <c r="F126" s="59">
        <v>800</v>
      </c>
      <c r="G126" s="58">
        <v>23000</v>
      </c>
      <c r="H126" s="58">
        <v>0</v>
      </c>
      <c r="I126" s="57">
        <v>0</v>
      </c>
      <c r="J126" s="8"/>
      <c r="K126" s="37"/>
      <c r="L126" s="37"/>
      <c r="M126" s="37"/>
      <c r="N126" s="37"/>
    </row>
    <row r="127" spans="1:14">
      <c r="A127" s="62" t="s">
        <v>23</v>
      </c>
      <c r="B127" s="59">
        <v>880</v>
      </c>
      <c r="C127" s="61">
        <v>8</v>
      </c>
      <c r="D127" s="61">
        <v>1</v>
      </c>
      <c r="E127" s="60" t="s">
        <v>6</v>
      </c>
      <c r="F127" s="59">
        <v>850</v>
      </c>
      <c r="G127" s="58">
        <v>23000</v>
      </c>
      <c r="H127" s="58">
        <v>0</v>
      </c>
      <c r="I127" s="57">
        <v>0</v>
      </c>
      <c r="J127" s="8"/>
      <c r="K127" s="37"/>
      <c r="L127" s="37"/>
      <c r="M127" s="37"/>
      <c r="N127" s="37"/>
    </row>
    <row r="128" spans="1:14" ht="22.5">
      <c r="A128" s="68" t="s">
        <v>105</v>
      </c>
      <c r="B128" s="65">
        <v>880</v>
      </c>
      <c r="C128" s="67">
        <v>8</v>
      </c>
      <c r="D128" s="67">
        <v>1</v>
      </c>
      <c r="E128" s="66" t="s">
        <v>106</v>
      </c>
      <c r="F128" s="65" t="s">
        <v>6</v>
      </c>
      <c r="G128" s="64">
        <v>721386.85</v>
      </c>
      <c r="H128" s="64">
        <v>0</v>
      </c>
      <c r="I128" s="63">
        <v>0</v>
      </c>
      <c r="J128" s="8"/>
      <c r="K128" s="37"/>
      <c r="L128" s="37"/>
      <c r="M128" s="37"/>
      <c r="N128" s="37"/>
    </row>
    <row r="129" spans="1:14" ht="56.25">
      <c r="A129" s="62" t="s">
        <v>20</v>
      </c>
      <c r="B129" s="59">
        <v>880</v>
      </c>
      <c r="C129" s="61">
        <v>8</v>
      </c>
      <c r="D129" s="61">
        <v>1</v>
      </c>
      <c r="E129" s="60" t="s">
        <v>6</v>
      </c>
      <c r="F129" s="59">
        <v>100</v>
      </c>
      <c r="G129" s="58">
        <v>697542.85</v>
      </c>
      <c r="H129" s="58">
        <v>0</v>
      </c>
      <c r="I129" s="57">
        <v>0</v>
      </c>
      <c r="J129" s="8"/>
      <c r="K129" s="37"/>
      <c r="L129" s="37"/>
      <c r="M129" s="37"/>
      <c r="N129" s="37"/>
    </row>
    <row r="130" spans="1:14">
      <c r="A130" s="62" t="s">
        <v>19</v>
      </c>
      <c r="B130" s="59">
        <v>880</v>
      </c>
      <c r="C130" s="61">
        <v>8</v>
      </c>
      <c r="D130" s="61">
        <v>1</v>
      </c>
      <c r="E130" s="60" t="s">
        <v>6</v>
      </c>
      <c r="F130" s="59">
        <v>110</v>
      </c>
      <c r="G130" s="58">
        <v>697542.85</v>
      </c>
      <c r="H130" s="58">
        <v>0</v>
      </c>
      <c r="I130" s="57">
        <v>0</v>
      </c>
      <c r="J130" s="8"/>
      <c r="K130" s="37"/>
      <c r="L130" s="37"/>
      <c r="M130" s="37"/>
      <c r="N130" s="37"/>
    </row>
    <row r="131" spans="1:14" ht="22.5">
      <c r="A131" s="62" t="s">
        <v>18</v>
      </c>
      <c r="B131" s="59">
        <v>880</v>
      </c>
      <c r="C131" s="61">
        <v>8</v>
      </c>
      <c r="D131" s="61">
        <v>1</v>
      </c>
      <c r="E131" s="60" t="s">
        <v>6</v>
      </c>
      <c r="F131" s="59">
        <v>200</v>
      </c>
      <c r="G131" s="58">
        <v>23844</v>
      </c>
      <c r="H131" s="58">
        <v>0</v>
      </c>
      <c r="I131" s="57">
        <v>0</v>
      </c>
      <c r="J131" s="8"/>
      <c r="K131" s="37"/>
      <c r="L131" s="37"/>
      <c r="M131" s="37"/>
      <c r="N131" s="37"/>
    </row>
    <row r="132" spans="1:14" ht="22.5">
      <c r="A132" s="62" t="s">
        <v>17</v>
      </c>
      <c r="B132" s="59">
        <v>880</v>
      </c>
      <c r="C132" s="61">
        <v>8</v>
      </c>
      <c r="D132" s="61">
        <v>1</v>
      </c>
      <c r="E132" s="60" t="s">
        <v>6</v>
      </c>
      <c r="F132" s="59">
        <v>240</v>
      </c>
      <c r="G132" s="58">
        <v>23844</v>
      </c>
      <c r="H132" s="58">
        <v>0</v>
      </c>
      <c r="I132" s="57">
        <v>0</v>
      </c>
      <c r="J132" s="8"/>
      <c r="K132" s="37"/>
      <c r="L132" s="37"/>
      <c r="M132" s="37"/>
      <c r="N132" s="37"/>
    </row>
    <row r="133" spans="1:14" ht="56.25">
      <c r="A133" s="68" t="s">
        <v>21</v>
      </c>
      <c r="B133" s="65">
        <v>880</v>
      </c>
      <c r="C133" s="67">
        <v>8</v>
      </c>
      <c r="D133" s="67">
        <v>1</v>
      </c>
      <c r="E133" s="66" t="s">
        <v>16</v>
      </c>
      <c r="F133" s="65" t="s">
        <v>6</v>
      </c>
      <c r="G133" s="64">
        <v>4023518.22</v>
      </c>
      <c r="H133" s="64">
        <v>0</v>
      </c>
      <c r="I133" s="63">
        <v>0</v>
      </c>
      <c r="J133" s="8"/>
      <c r="K133" s="37"/>
      <c r="L133" s="37"/>
      <c r="M133" s="37"/>
      <c r="N133" s="37"/>
    </row>
    <row r="134" spans="1:14" ht="56.25">
      <c r="A134" s="62" t="s">
        <v>20</v>
      </c>
      <c r="B134" s="59">
        <v>880</v>
      </c>
      <c r="C134" s="61">
        <v>8</v>
      </c>
      <c r="D134" s="61">
        <v>1</v>
      </c>
      <c r="E134" s="60" t="s">
        <v>6</v>
      </c>
      <c r="F134" s="59">
        <v>100</v>
      </c>
      <c r="G134" s="58">
        <v>1442616</v>
      </c>
      <c r="H134" s="58">
        <v>0</v>
      </c>
      <c r="I134" s="57">
        <v>0</v>
      </c>
      <c r="J134" s="8"/>
      <c r="K134" s="37"/>
      <c r="L134" s="37"/>
      <c r="M134" s="37"/>
      <c r="N134" s="37"/>
    </row>
    <row r="135" spans="1:14">
      <c r="A135" s="62" t="s">
        <v>19</v>
      </c>
      <c r="B135" s="59">
        <v>880</v>
      </c>
      <c r="C135" s="61">
        <v>8</v>
      </c>
      <c r="D135" s="61">
        <v>1</v>
      </c>
      <c r="E135" s="60" t="s">
        <v>6</v>
      </c>
      <c r="F135" s="59">
        <v>110</v>
      </c>
      <c r="G135" s="58">
        <v>1442616</v>
      </c>
      <c r="H135" s="58">
        <v>0</v>
      </c>
      <c r="I135" s="57">
        <v>0</v>
      </c>
      <c r="J135" s="8"/>
      <c r="K135" s="37"/>
      <c r="L135" s="37"/>
      <c r="M135" s="37"/>
      <c r="N135" s="37"/>
    </row>
    <row r="136" spans="1:14" ht="22.5">
      <c r="A136" s="62" t="s">
        <v>18</v>
      </c>
      <c r="B136" s="59">
        <v>880</v>
      </c>
      <c r="C136" s="61">
        <v>8</v>
      </c>
      <c r="D136" s="61">
        <v>1</v>
      </c>
      <c r="E136" s="60" t="s">
        <v>6</v>
      </c>
      <c r="F136" s="59">
        <v>200</v>
      </c>
      <c r="G136" s="58">
        <v>2580902.2200000002</v>
      </c>
      <c r="H136" s="58">
        <v>0</v>
      </c>
      <c r="I136" s="57">
        <v>0</v>
      </c>
      <c r="J136" s="8"/>
      <c r="K136" s="37"/>
      <c r="L136" s="37"/>
      <c r="M136" s="37"/>
      <c r="N136" s="37"/>
    </row>
    <row r="137" spans="1:14" ht="22.5">
      <c r="A137" s="62" t="s">
        <v>17</v>
      </c>
      <c r="B137" s="59">
        <v>880</v>
      </c>
      <c r="C137" s="61">
        <v>8</v>
      </c>
      <c r="D137" s="61">
        <v>1</v>
      </c>
      <c r="E137" s="60" t="s">
        <v>6</v>
      </c>
      <c r="F137" s="59">
        <v>240</v>
      </c>
      <c r="G137" s="58">
        <v>2580902.2200000002</v>
      </c>
      <c r="H137" s="58">
        <v>0</v>
      </c>
      <c r="I137" s="57">
        <v>0</v>
      </c>
      <c r="J137" s="8"/>
      <c r="K137" s="37"/>
      <c r="L137" s="37"/>
      <c r="M137" s="37"/>
      <c r="N137" s="37"/>
    </row>
    <row r="138" spans="1:14">
      <c r="A138" s="68" t="s">
        <v>15</v>
      </c>
      <c r="B138" s="65">
        <v>880</v>
      </c>
      <c r="C138" s="67">
        <v>10</v>
      </c>
      <c r="D138" s="67">
        <v>0</v>
      </c>
      <c r="E138" s="66" t="s">
        <v>6</v>
      </c>
      <c r="F138" s="65">
        <v>0</v>
      </c>
      <c r="G138" s="64">
        <v>122023.2</v>
      </c>
      <c r="H138" s="64">
        <v>0</v>
      </c>
      <c r="I138" s="63">
        <v>0</v>
      </c>
      <c r="J138" s="8"/>
      <c r="K138" s="37"/>
      <c r="L138" s="37"/>
      <c r="M138" s="37"/>
      <c r="N138" s="37"/>
    </row>
    <row r="139" spans="1:14">
      <c r="A139" s="68" t="s">
        <v>14</v>
      </c>
      <c r="B139" s="65">
        <v>880</v>
      </c>
      <c r="C139" s="67">
        <v>10</v>
      </c>
      <c r="D139" s="67">
        <v>1</v>
      </c>
      <c r="E139" s="66" t="s">
        <v>6</v>
      </c>
      <c r="F139" s="65">
        <v>0</v>
      </c>
      <c r="G139" s="64">
        <v>122023.2</v>
      </c>
      <c r="H139" s="64">
        <v>0</v>
      </c>
      <c r="I139" s="63">
        <v>0</v>
      </c>
      <c r="J139" s="8"/>
      <c r="K139" s="37"/>
      <c r="L139" s="37"/>
      <c r="M139" s="37"/>
      <c r="N139" s="37"/>
    </row>
    <row r="140" spans="1:14">
      <c r="A140" s="68" t="s">
        <v>13</v>
      </c>
      <c r="B140" s="65">
        <v>880</v>
      </c>
      <c r="C140" s="67">
        <v>10</v>
      </c>
      <c r="D140" s="67">
        <v>1</v>
      </c>
      <c r="E140" s="66" t="s">
        <v>10</v>
      </c>
      <c r="F140" s="65" t="s">
        <v>6</v>
      </c>
      <c r="G140" s="64">
        <v>122023.2</v>
      </c>
      <c r="H140" s="64">
        <v>0</v>
      </c>
      <c r="I140" s="63">
        <v>0</v>
      </c>
      <c r="J140" s="8"/>
      <c r="K140" s="37"/>
      <c r="L140" s="37"/>
      <c r="M140" s="37"/>
      <c r="N140" s="37"/>
    </row>
    <row r="141" spans="1:14">
      <c r="A141" s="62" t="s">
        <v>12</v>
      </c>
      <c r="B141" s="59">
        <v>880</v>
      </c>
      <c r="C141" s="61">
        <v>10</v>
      </c>
      <c r="D141" s="61">
        <v>1</v>
      </c>
      <c r="E141" s="60" t="s">
        <v>6</v>
      </c>
      <c r="F141" s="59">
        <v>300</v>
      </c>
      <c r="G141" s="58">
        <v>122023.2</v>
      </c>
      <c r="H141" s="58">
        <v>0</v>
      </c>
      <c r="I141" s="57">
        <v>0</v>
      </c>
      <c r="J141" s="8"/>
      <c r="K141" s="37"/>
      <c r="L141" s="37"/>
      <c r="M141" s="37"/>
      <c r="N141" s="37"/>
    </row>
    <row r="142" spans="1:14" ht="22.5">
      <c r="A142" s="62" t="s">
        <v>11</v>
      </c>
      <c r="B142" s="59">
        <v>880</v>
      </c>
      <c r="C142" s="61">
        <v>10</v>
      </c>
      <c r="D142" s="61">
        <v>1</v>
      </c>
      <c r="E142" s="60" t="s">
        <v>6</v>
      </c>
      <c r="F142" s="59">
        <v>310</v>
      </c>
      <c r="G142" s="58">
        <v>122023.2</v>
      </c>
      <c r="H142" s="58">
        <v>0</v>
      </c>
      <c r="I142" s="57">
        <v>0</v>
      </c>
      <c r="J142" s="8"/>
      <c r="K142" s="37"/>
      <c r="L142" s="37"/>
      <c r="M142" s="37"/>
      <c r="N142" s="37"/>
    </row>
    <row r="143" spans="1:14">
      <c r="A143" s="68" t="s">
        <v>9</v>
      </c>
      <c r="B143" s="65">
        <v>880</v>
      </c>
      <c r="C143" s="67">
        <v>99</v>
      </c>
      <c r="D143" s="67">
        <v>0</v>
      </c>
      <c r="E143" s="66" t="s">
        <v>6</v>
      </c>
      <c r="F143" s="65">
        <v>0</v>
      </c>
      <c r="G143" s="64">
        <v>0</v>
      </c>
      <c r="H143" s="64">
        <v>156502.5</v>
      </c>
      <c r="I143" s="63">
        <v>327340</v>
      </c>
      <c r="J143" s="8"/>
      <c r="K143" s="37"/>
      <c r="L143" s="37"/>
      <c r="M143" s="37"/>
      <c r="N143" s="37"/>
    </row>
    <row r="144" spans="1:14">
      <c r="A144" s="68" t="s">
        <v>7</v>
      </c>
      <c r="B144" s="65">
        <v>880</v>
      </c>
      <c r="C144" s="67">
        <v>99</v>
      </c>
      <c r="D144" s="67">
        <v>99</v>
      </c>
      <c r="E144" s="66" t="s">
        <v>6</v>
      </c>
      <c r="F144" s="65">
        <v>0</v>
      </c>
      <c r="G144" s="64">
        <v>0</v>
      </c>
      <c r="H144" s="64">
        <v>156502.5</v>
      </c>
      <c r="I144" s="63">
        <v>327340</v>
      </c>
      <c r="J144" s="8"/>
      <c r="K144" s="37"/>
      <c r="L144" s="37"/>
      <c r="M144" s="37"/>
      <c r="N144" s="37"/>
    </row>
    <row r="145" spans="1:14">
      <c r="A145" s="62" t="s">
        <v>8</v>
      </c>
      <c r="B145" s="59">
        <v>880</v>
      </c>
      <c r="C145" s="61">
        <v>99</v>
      </c>
      <c r="D145" s="61">
        <v>99</v>
      </c>
      <c r="E145" s="60" t="s">
        <v>6</v>
      </c>
      <c r="F145" s="59">
        <v>900</v>
      </c>
      <c r="G145" s="58">
        <v>0</v>
      </c>
      <c r="H145" s="58">
        <v>156502.5</v>
      </c>
      <c r="I145" s="57">
        <v>327340</v>
      </c>
      <c r="J145" s="8"/>
      <c r="K145" s="37"/>
      <c r="L145" s="37"/>
      <c r="M145" s="37"/>
      <c r="N145" s="37"/>
    </row>
    <row r="146" spans="1:14" ht="13.5" thickBot="1">
      <c r="A146" s="56" t="s">
        <v>7</v>
      </c>
      <c r="B146" s="53">
        <v>880</v>
      </c>
      <c r="C146" s="55">
        <v>99</v>
      </c>
      <c r="D146" s="55">
        <v>99</v>
      </c>
      <c r="E146" s="54" t="s">
        <v>6</v>
      </c>
      <c r="F146" s="53">
        <v>990</v>
      </c>
      <c r="G146" s="52">
        <v>0</v>
      </c>
      <c r="H146" s="52">
        <v>156502.5</v>
      </c>
      <c r="I146" s="51">
        <v>327340</v>
      </c>
      <c r="J146" s="8"/>
      <c r="K146" s="37"/>
      <c r="L146" s="37"/>
      <c r="M146" s="37"/>
      <c r="N146" s="37"/>
    </row>
    <row r="147" spans="1:14" ht="13.5" thickBot="1">
      <c r="A147" s="50" t="s">
        <v>6</v>
      </c>
      <c r="B147" s="50">
        <v>880</v>
      </c>
      <c r="C147" s="50">
        <v>0</v>
      </c>
      <c r="D147" s="50">
        <v>0</v>
      </c>
      <c r="E147" s="50" t="s">
        <v>6</v>
      </c>
      <c r="F147" s="50" t="s">
        <v>5</v>
      </c>
      <c r="G147" s="49">
        <v>16391658.32</v>
      </c>
      <c r="H147" s="48">
        <v>6430400</v>
      </c>
      <c r="I147" s="48">
        <v>6734500</v>
      </c>
      <c r="J147" s="7"/>
      <c r="K147" s="6"/>
      <c r="L147" s="6"/>
      <c r="M147" s="5"/>
      <c r="N147" s="5"/>
    </row>
    <row r="148" spans="1:14" ht="13.5" thickBot="1">
      <c r="A148" s="47" t="s">
        <v>4</v>
      </c>
      <c r="B148" s="46"/>
      <c r="C148" s="46"/>
      <c r="D148" s="46"/>
      <c r="E148" s="46"/>
      <c r="F148" s="46"/>
      <c r="G148" s="45">
        <v>16391658.32</v>
      </c>
      <c r="H148" s="45">
        <v>6430400</v>
      </c>
      <c r="I148" s="45">
        <v>6734500</v>
      </c>
      <c r="J148" s="37"/>
      <c r="K148" s="37"/>
      <c r="L148" s="37"/>
      <c r="M148" s="37"/>
      <c r="N148" s="37"/>
    </row>
    <row r="149" spans="1:14">
      <c r="A149" s="44"/>
      <c r="B149" s="43"/>
      <c r="C149" s="43"/>
      <c r="D149" s="43"/>
      <c r="E149" s="43"/>
      <c r="F149" s="43"/>
      <c r="G149" s="42"/>
      <c r="H149" s="42"/>
      <c r="I149" s="37"/>
      <c r="J149" s="37"/>
      <c r="K149" s="37"/>
      <c r="L149" s="37"/>
      <c r="M149" s="37"/>
      <c r="N149" s="37"/>
    </row>
    <row r="150" spans="1:14">
      <c r="A150" s="40" t="s">
        <v>3</v>
      </c>
      <c r="B150" s="37"/>
      <c r="C150" s="38"/>
      <c r="D150" s="37"/>
      <c r="E150" s="41"/>
      <c r="F150" s="37"/>
      <c r="G150" s="37"/>
      <c r="H150" s="94" t="s">
        <v>2</v>
      </c>
      <c r="I150" s="94"/>
      <c r="J150" s="37"/>
      <c r="K150" s="37"/>
      <c r="L150" s="37"/>
      <c r="M150" s="37"/>
      <c r="N150" s="37"/>
    </row>
    <row r="151" spans="1:14">
      <c r="A151" s="40"/>
      <c r="B151" s="38"/>
      <c r="C151" s="38"/>
      <c r="D151" s="38"/>
      <c r="E151" s="39" t="s">
        <v>1</v>
      </c>
      <c r="F151" s="38"/>
      <c r="G151" s="37"/>
      <c r="H151" s="95" t="s">
        <v>0</v>
      </c>
      <c r="I151" s="95"/>
      <c r="J151" s="37"/>
      <c r="K151" s="37"/>
      <c r="L151" s="37"/>
      <c r="M151" s="37"/>
      <c r="N151" s="37"/>
    </row>
    <row r="152" spans="1:14">
      <c r="A152" s="37"/>
      <c r="B152" s="38"/>
      <c r="C152" s="38"/>
      <c r="D152" s="38"/>
      <c r="E152" s="38"/>
      <c r="F152" s="38"/>
      <c r="G152" s="37"/>
      <c r="H152" s="37"/>
      <c r="I152" s="37"/>
      <c r="J152" s="37"/>
      <c r="K152" s="37"/>
      <c r="L152" s="37"/>
      <c r="M152" s="37"/>
      <c r="N152" s="37"/>
    </row>
  </sheetData>
  <mergeCells count="12">
    <mergeCell ref="H150:I150"/>
    <mergeCell ref="H151:I151"/>
    <mergeCell ref="G4:I4"/>
    <mergeCell ref="G8:I8"/>
    <mergeCell ref="G9:I9"/>
    <mergeCell ref="A11:I12"/>
    <mergeCell ref="A16:I16"/>
    <mergeCell ref="A18:A19"/>
    <mergeCell ref="B18:F18"/>
    <mergeCell ref="G18:I18"/>
    <mergeCell ref="G5:I5"/>
    <mergeCell ref="G7:I7"/>
  </mergeCells>
  <pageMargins left="0.98425196850393704" right="0.19685039370078741" top="0.19685039370078741" bottom="0.19685039370078741" header="0.51181102362204722" footer="0.51181102362204722"/>
  <pageSetup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workbookViewId="0">
      <selection activeCell="J4" sqref="J4"/>
    </sheetView>
  </sheetViews>
  <sheetFormatPr defaultRowHeight="12.75"/>
  <cols>
    <col min="1" max="1" width="5.140625" customWidth="1"/>
    <col min="2" max="2" width="22.85546875" customWidth="1"/>
    <col min="3" max="3" width="34.7109375" customWidth="1"/>
    <col min="4" max="5" width="14.42578125" customWidth="1"/>
    <col min="6" max="6" width="23.7109375" customWidth="1"/>
    <col min="7" max="7" width="9.140625" hidden="1" customWidth="1"/>
  </cols>
  <sheetData>
    <row r="1" spans="1:17" ht="78" customHeight="1">
      <c r="A1" s="10"/>
      <c r="B1" s="107" t="s">
        <v>99</v>
      </c>
      <c r="C1" s="107"/>
      <c r="D1" s="107"/>
      <c r="E1" s="107"/>
      <c r="F1" s="107"/>
      <c r="G1" s="107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5" thickBot="1">
      <c r="A2" s="4"/>
      <c r="B2" s="4"/>
      <c r="C2" s="1"/>
      <c r="D2" s="1"/>
      <c r="E2" s="1"/>
      <c r="F2" s="1"/>
    </row>
    <row r="3" spans="1:17" ht="13.5" thickBot="1">
      <c r="A3" s="1"/>
      <c r="B3" s="11"/>
      <c r="C3" s="108" t="s">
        <v>88</v>
      </c>
      <c r="D3" s="108" t="s">
        <v>89</v>
      </c>
      <c r="E3" s="108"/>
      <c r="F3" s="108"/>
    </row>
    <row r="4" spans="1:17" ht="39" customHeight="1" thickBot="1">
      <c r="A4" s="1"/>
      <c r="B4" s="12" t="s">
        <v>90</v>
      </c>
      <c r="C4" s="108"/>
      <c r="D4" s="89" t="s">
        <v>72</v>
      </c>
      <c r="E4" s="90" t="s">
        <v>100</v>
      </c>
      <c r="F4" s="91" t="s">
        <v>110</v>
      </c>
    </row>
    <row r="5" spans="1:17" ht="13.5" thickBot="1">
      <c r="A5" s="2"/>
      <c r="B5" s="29">
        <v>1</v>
      </c>
      <c r="C5" s="29">
        <v>2</v>
      </c>
      <c r="D5" s="13" t="s">
        <v>91</v>
      </c>
      <c r="E5" s="29" t="s">
        <v>92</v>
      </c>
      <c r="F5" s="29" t="s">
        <v>93</v>
      </c>
    </row>
    <row r="6" spans="1:17" ht="36.75" customHeight="1" thickBot="1">
      <c r="A6" s="2"/>
      <c r="B6" s="109" t="s">
        <v>71</v>
      </c>
      <c r="C6" s="110"/>
      <c r="D6" s="14"/>
      <c r="E6" s="15"/>
      <c r="F6" s="30"/>
    </row>
    <row r="7" spans="1:17" ht="23.25" thickBot="1">
      <c r="A7" s="2"/>
      <c r="B7" s="16" t="s">
        <v>108</v>
      </c>
      <c r="C7" s="17" t="s">
        <v>94</v>
      </c>
      <c r="D7" s="92">
        <v>-16391658.32</v>
      </c>
      <c r="E7" s="92">
        <v>-6430400</v>
      </c>
      <c r="F7" s="92">
        <v>-6734500</v>
      </c>
    </row>
    <row r="8" spans="1:17" ht="13.5" thickBot="1">
      <c r="A8" s="2"/>
      <c r="B8" s="111" t="s">
        <v>95</v>
      </c>
      <c r="C8" s="111"/>
      <c r="D8" s="93">
        <f>SUM(D7)</f>
        <v>-16391658.32</v>
      </c>
      <c r="E8" s="93">
        <f t="shared" ref="E8:F8" si="0">SUM(E7)</f>
        <v>-6430400</v>
      </c>
      <c r="F8" s="93">
        <f t="shared" si="0"/>
        <v>-6734500</v>
      </c>
    </row>
    <row r="9" spans="1:17" ht="37.5" customHeight="1" thickBot="1">
      <c r="A9" s="2"/>
      <c r="B9" s="112" t="s">
        <v>71</v>
      </c>
      <c r="C9" s="112"/>
      <c r="D9" s="18"/>
      <c r="E9" s="18"/>
      <c r="F9" s="19"/>
    </row>
    <row r="10" spans="1:17" ht="23.25" thickBot="1">
      <c r="A10" s="2"/>
      <c r="B10" s="16" t="s">
        <v>107</v>
      </c>
      <c r="C10" s="20" t="s">
        <v>109</v>
      </c>
      <c r="D10" s="45">
        <v>16391658.32</v>
      </c>
      <c r="E10" s="45">
        <v>6430400</v>
      </c>
      <c r="F10" s="45">
        <v>6734500</v>
      </c>
    </row>
    <row r="11" spans="1:17">
      <c r="A11" s="2"/>
      <c r="B11" s="113" t="s">
        <v>96</v>
      </c>
      <c r="C11" s="113"/>
      <c r="D11" s="21">
        <f>SUM(D10)</f>
        <v>16391658.32</v>
      </c>
      <c r="E11" s="21">
        <f t="shared" ref="E11:F11" si="1">SUM(E10)</f>
        <v>6430400</v>
      </c>
      <c r="F11" s="31">
        <f t="shared" si="1"/>
        <v>6734500</v>
      </c>
    </row>
    <row r="12" spans="1:17" ht="13.5" thickBot="1">
      <c r="A12" s="1"/>
      <c r="B12" s="32"/>
      <c r="C12" s="33"/>
      <c r="D12" s="34">
        <v>0</v>
      </c>
      <c r="E12" s="34">
        <v>0</v>
      </c>
      <c r="F12" s="35">
        <v>0</v>
      </c>
    </row>
    <row r="13" spans="1:17">
      <c r="A13" s="4"/>
      <c r="B13" s="22"/>
      <c r="C13" s="23"/>
      <c r="D13" s="3"/>
      <c r="E13" s="3"/>
      <c r="F13" s="24"/>
    </row>
    <row r="14" spans="1:17">
      <c r="A14" s="4"/>
      <c r="B14" s="25" t="s">
        <v>3</v>
      </c>
      <c r="C14" s="26"/>
      <c r="D14" s="4"/>
      <c r="E14" s="105" t="s">
        <v>97</v>
      </c>
      <c r="F14" s="105"/>
    </row>
    <row r="15" spans="1:17">
      <c r="A15" s="4"/>
      <c r="B15" s="4"/>
      <c r="C15" s="27" t="s">
        <v>1</v>
      </c>
      <c r="D15" s="4"/>
      <c r="E15" s="106" t="s">
        <v>98</v>
      </c>
      <c r="F15" s="106"/>
    </row>
    <row r="16" spans="1:17">
      <c r="A16" s="4"/>
      <c r="B16" s="22"/>
      <c r="C16" s="3"/>
      <c r="D16" s="3"/>
      <c r="E16" s="3"/>
      <c r="F16" s="24"/>
    </row>
    <row r="17" spans="1:6">
      <c r="A17" s="4"/>
      <c r="B17" s="22"/>
      <c r="C17" s="3"/>
      <c r="D17" s="3"/>
      <c r="E17" s="3"/>
      <c r="F17" s="28"/>
    </row>
    <row r="18" spans="1:6">
      <c r="A18" s="4"/>
      <c r="B18" s="3"/>
      <c r="C18" s="3"/>
      <c r="D18" s="3"/>
      <c r="E18" s="3"/>
      <c r="F18" s="3"/>
    </row>
    <row r="19" spans="1:6">
      <c r="A19" s="1" t="s">
        <v>2</v>
      </c>
      <c r="B19" s="1"/>
      <c r="C19" s="1"/>
      <c r="D19" s="1"/>
      <c r="E19" s="1"/>
      <c r="F19" s="1"/>
    </row>
  </sheetData>
  <mergeCells count="9">
    <mergeCell ref="E14:F14"/>
    <mergeCell ref="E15:F15"/>
    <mergeCell ref="B1:G1"/>
    <mergeCell ref="C3:C4"/>
    <mergeCell ref="D3:F3"/>
    <mergeCell ref="B6:C6"/>
    <mergeCell ref="B8:C8"/>
    <mergeCell ref="B9:C9"/>
    <mergeCell ref="B11:C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бюджетная роспись на оч</vt:lpstr>
      <vt:lpstr>источники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2024-01-17T08:25:33Z</cp:lastPrinted>
  <dcterms:created xsi:type="dcterms:W3CDTF">2022-01-14T06:00:51Z</dcterms:created>
  <dcterms:modified xsi:type="dcterms:W3CDTF">2024-01-17T08:25:35Z</dcterms:modified>
</cp:coreProperties>
</file>