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P10"/>
  <c r="P9" s="1"/>
  <c r="J10"/>
  <c r="J9"/>
  <c r="J69" l="1"/>
  <c r="J70"/>
  <c r="J66" s="1"/>
  <c r="J71"/>
  <c r="J72"/>
  <c r="J73"/>
  <c r="J74"/>
  <c r="J75"/>
  <c r="J76"/>
  <c r="P69"/>
  <c r="P70"/>
  <c r="P71"/>
  <c r="P72"/>
  <c r="P73"/>
  <c r="D73" s="1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N66" s="1"/>
  <c r="AB68"/>
  <c r="AB67"/>
  <c r="V68"/>
  <c r="V66" s="1"/>
  <c r="V67"/>
  <c r="P68"/>
  <c r="P67"/>
  <c r="J68"/>
  <c r="J67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60"/>
  <c r="J62"/>
  <c r="J64"/>
  <c r="J65"/>
  <c r="P58"/>
  <c r="P59"/>
  <c r="P60"/>
  <c r="P61"/>
  <c r="P62"/>
  <c r="P63"/>
  <c r="P64"/>
  <c r="P65"/>
  <c r="V58"/>
  <c r="V60"/>
  <c r="V62"/>
  <c r="V64"/>
  <c r="V65"/>
  <c r="AB58"/>
  <c r="AB59"/>
  <c r="AB60"/>
  <c r="AB61"/>
  <c r="AB62"/>
  <c r="AB63"/>
  <c r="AB64"/>
  <c r="AB65"/>
  <c r="AN58"/>
  <c r="AN60"/>
  <c r="AN61"/>
  <c r="AN62"/>
  <c r="AN63"/>
  <c r="AN64"/>
  <c r="AN65"/>
  <c r="AN57"/>
  <c r="AN56"/>
  <c r="AB57"/>
  <c r="AB56"/>
  <c r="V57"/>
  <c r="V56"/>
  <c r="P57"/>
  <c r="P56"/>
  <c r="J57"/>
  <c r="J56"/>
  <c r="F55"/>
  <c r="G55"/>
  <c r="H55"/>
  <c r="I55"/>
  <c r="K55"/>
  <c r="L55"/>
  <c r="N55"/>
  <c r="O55"/>
  <c r="Q55"/>
  <c r="S55"/>
  <c r="T55"/>
  <c r="U55"/>
  <c r="W55"/>
  <c r="X55"/>
  <c r="Y55"/>
  <c r="Z55"/>
  <c r="AA55"/>
  <c r="AD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49"/>
  <c r="P50"/>
  <c r="P51"/>
  <c r="P52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D44"/>
  <c r="AE44"/>
  <c r="AF44"/>
  <c r="AG44"/>
  <c r="AH44"/>
  <c r="AI44"/>
  <c r="AJ44"/>
  <c r="AK44"/>
  <c r="AL44"/>
  <c r="AM44"/>
  <c r="AN36"/>
  <c r="AN38"/>
  <c r="AN39"/>
  <c r="AN40"/>
  <c r="AN41"/>
  <c r="AN42"/>
  <c r="AN43"/>
  <c r="AN35"/>
  <c r="D35" s="1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S33"/>
  <c r="T33"/>
  <c r="W33"/>
  <c r="X33"/>
  <c r="Y33"/>
  <c r="Z33"/>
  <c r="AA33"/>
  <c r="AD33"/>
  <c r="AE33"/>
  <c r="AG33"/>
  <c r="AH33"/>
  <c r="AI33"/>
  <c r="AJ33"/>
  <c r="AK33"/>
  <c r="AL33"/>
  <c r="AM33"/>
  <c r="AN25"/>
  <c r="AN26"/>
  <c r="AN27"/>
  <c r="AN28"/>
  <c r="AN29"/>
  <c r="AN30"/>
  <c r="AN31"/>
  <c r="AN32"/>
  <c r="AN24"/>
  <c r="AB25"/>
  <c r="AB26"/>
  <c r="AB27"/>
  <c r="AB28"/>
  <c r="AB29"/>
  <c r="AB30"/>
  <c r="AB31"/>
  <c r="AB32"/>
  <c r="AB24"/>
  <c r="V25"/>
  <c r="V26"/>
  <c r="V27"/>
  <c r="V28"/>
  <c r="D28" s="1"/>
  <c r="V29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D21" s="1"/>
  <c r="AB21"/>
  <c r="V21"/>
  <c r="P21"/>
  <c r="P20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G20"/>
  <c r="AH20"/>
  <c r="AI20"/>
  <c r="AJ20"/>
  <c r="AK20"/>
  <c r="AL20"/>
  <c r="AC7"/>
  <c r="AG7"/>
  <c r="AH7"/>
  <c r="AI7"/>
  <c r="AJ7"/>
  <c r="AK7"/>
  <c r="AL7"/>
  <c r="W7"/>
  <c r="X7"/>
  <c r="Y7"/>
  <c r="Z7"/>
  <c r="AA7"/>
  <c r="Q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D13" s="1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J8"/>
  <c r="D71"/>
  <c r="D75"/>
  <c r="D76"/>
  <c r="P66"/>
  <c r="AB55"/>
  <c r="P44"/>
  <c r="J44"/>
  <c r="AB33"/>
  <c r="P33"/>
  <c r="J33"/>
  <c r="P7"/>
  <c r="AB20"/>
  <c r="AB7"/>
  <c r="J7"/>
  <c r="D65"/>
  <c r="D64"/>
  <c r="D69"/>
  <c r="D62"/>
  <c r="D60"/>
  <c r="D58"/>
  <c r="D56"/>
  <c r="D57"/>
  <c r="D54"/>
  <c r="D53"/>
  <c r="D50"/>
  <c r="D51"/>
  <c r="D49"/>
  <c r="D47"/>
  <c r="D48"/>
  <c r="D45"/>
  <c r="D43"/>
  <c r="D42"/>
  <c r="D40"/>
  <c r="D38"/>
  <c r="D36"/>
  <c r="D32"/>
  <c r="D31"/>
  <c r="D29"/>
  <c r="D25"/>
  <c r="D27"/>
  <c r="D26"/>
  <c r="D24"/>
  <c r="D19"/>
  <c r="D18"/>
  <c r="D16"/>
  <c r="D14"/>
  <c r="D15"/>
  <c r="D12"/>
  <c r="D11"/>
  <c r="D67" l="1"/>
  <c r="D68"/>
  <c r="AN44"/>
  <c r="D39"/>
  <c r="V44"/>
  <c r="D44"/>
  <c r="D46"/>
  <c r="D52"/>
  <c r="D30"/>
  <c r="D17"/>
  <c r="D8"/>
  <c r="V20" l="1"/>
</calcChain>
</file>

<file path=xl/sharedStrings.xml><?xml version="1.0" encoding="utf-8"?>
<sst xmlns="http://schemas.openxmlformats.org/spreadsheetml/2006/main" count="157" uniqueCount="62">
  <si>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</si>
  <si>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</si>
  <si>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</si>
  <si>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</si>
  <si>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</si>
  <si>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</si>
  <si>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</si>
  <si>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</si>
  <si>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</si>
  <si>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</si>
  <si>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</si>
  <si>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</si>
  <si>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</si>
  <si>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</si>
  <si>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</si>
  <si>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</si>
  <si>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</si>
  <si>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</si>
  <si>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</si>
  <si>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</si>
  <si>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</si>
  <si>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</si>
  <si>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</si>
  <si>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</si>
  <si>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</si>
  <si>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</si>
  <si>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</si>
  <si>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</si>
  <si>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</si>
  <si>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</si>
  <si>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</si>
  <si>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</si>
  <si>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</si>
  <si>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</si>
  <si>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</si>
  <si>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</si>
  <si>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</si>
  <si>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</si>
  <si>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</si>
  <si>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</si>
  <si>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</si>
  <si>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</si>
  <si>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</si>
  <si>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</si>
  <si>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</si>
  <si>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</si>
  <si>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</si>
  <si>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</si>
  <si>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</si>
  <si>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</si>
  <si>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</si>
  <si>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</si>
  <si>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</si>
  <si>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</si>
  <si>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</si>
  <si>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</si>
  <si>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</si>
  <si>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</si>
  <si>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</si>
  <si>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</si>
  <si>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 xml:space="preserve"> </t>
  </si>
  <si>
    <t>Отчет о количестве, тематике и результатах рассмотрения обращений граждан, поступивших в администрацию Егорьевского сельсовета Маслянинского района   в июле 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</si>
</sst>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2" borderId="0" xfId="0" applyFont="1" applyFill="1" applyBorder="1"/>
    <xf numFmtId="0" fontId="10" fillId="2" borderId="9" xfId="0" applyFont="1" applyFill="1" applyBorder="1" applyAlignment="1">
      <alignment horizontal="center" vertical="center" textRotation="90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11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64" workbookViewId="0">
      <selection activeCell="AR4" sqref="AR4"/>
    </sheetView>
  </sheetViews>
  <sheetFormatPr defaultColWidth="8.85546875" defaultRowHeight="15"/>
  <cols>
    <col min="1" max="1" width="1.7109375" style="8" customWidth="1"/>
    <col min="2" max="2" width="9" style="7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0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04" customWidth="1"/>
    <col min="17" max="17" width="1.85546875" style="14" customWidth="1"/>
    <col min="18" max="18" width="2.14062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0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0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3.5703125" style="120" customWidth="1"/>
    <col min="41" max="16384" width="8.85546875" style="8"/>
  </cols>
  <sheetData>
    <row r="1" spans="1:51" s="6" customFormat="1" ht="10.9" customHeight="1">
      <c r="A1" s="8"/>
      <c r="B1" s="8"/>
      <c r="C1" s="12"/>
      <c r="D1" s="14"/>
      <c r="E1" s="14"/>
      <c r="F1" s="14"/>
      <c r="G1" s="14"/>
      <c r="H1" s="14"/>
      <c r="I1" s="14"/>
      <c r="J1" s="104"/>
      <c r="K1" s="14"/>
      <c r="L1" s="14"/>
      <c r="M1" s="14"/>
      <c r="N1" s="14"/>
      <c r="O1" s="14"/>
      <c r="P1" s="104"/>
      <c r="Q1" s="14"/>
      <c r="R1" s="14"/>
      <c r="S1" s="14"/>
      <c r="T1" s="14"/>
      <c r="U1" s="14"/>
      <c r="V1" s="104"/>
      <c r="W1" s="14"/>
      <c r="X1" s="14"/>
      <c r="Y1" s="14"/>
      <c r="Z1" s="14"/>
      <c r="AA1" s="14"/>
      <c r="AB1" s="10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20"/>
    </row>
    <row r="2" spans="1:51" ht="45.6" customHeight="1" thickBot="1">
      <c r="B2" s="151" t="s">
        <v>61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</row>
    <row r="3" spans="1:51" ht="15.75" thickBot="1">
      <c r="B3" s="159"/>
      <c r="C3" s="160"/>
      <c r="D3" s="152" t="s">
        <v>49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4"/>
    </row>
    <row r="4" spans="1:51" ht="25.15" customHeight="1">
      <c r="B4" s="161"/>
      <c r="C4" s="162"/>
      <c r="D4" s="136" t="s">
        <v>58</v>
      </c>
      <c r="E4" s="145" t="s">
        <v>43</v>
      </c>
      <c r="F4" s="146"/>
      <c r="G4" s="146"/>
      <c r="H4" s="146"/>
      <c r="I4" s="146"/>
      <c r="J4" s="147"/>
      <c r="K4" s="145" t="s">
        <v>0</v>
      </c>
      <c r="L4" s="146"/>
      <c r="M4" s="146"/>
      <c r="N4" s="146"/>
      <c r="O4" s="146"/>
      <c r="P4" s="147"/>
      <c r="Q4" s="139" t="s">
        <v>1</v>
      </c>
      <c r="R4" s="140"/>
      <c r="S4" s="140"/>
      <c r="T4" s="140"/>
      <c r="U4" s="140"/>
      <c r="V4" s="141"/>
      <c r="W4" s="145" t="s">
        <v>2</v>
      </c>
      <c r="X4" s="146"/>
      <c r="Y4" s="146"/>
      <c r="Z4" s="146"/>
      <c r="AA4" s="146"/>
      <c r="AB4" s="147"/>
      <c r="AC4" s="145" t="s">
        <v>3</v>
      </c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7"/>
    </row>
    <row r="5" spans="1:51" ht="13.15" customHeight="1" thickBot="1">
      <c r="B5" s="161"/>
      <c r="C5" s="162"/>
      <c r="D5" s="137"/>
      <c r="E5" s="148"/>
      <c r="F5" s="149"/>
      <c r="G5" s="149"/>
      <c r="H5" s="149"/>
      <c r="I5" s="149"/>
      <c r="J5" s="150"/>
      <c r="K5" s="148"/>
      <c r="L5" s="149"/>
      <c r="M5" s="149"/>
      <c r="N5" s="149"/>
      <c r="O5" s="149"/>
      <c r="P5" s="150"/>
      <c r="Q5" s="142"/>
      <c r="R5" s="143"/>
      <c r="S5" s="143"/>
      <c r="T5" s="143"/>
      <c r="U5" s="143"/>
      <c r="V5" s="144"/>
      <c r="W5" s="148"/>
      <c r="X5" s="149"/>
      <c r="Y5" s="149"/>
      <c r="Z5" s="149"/>
      <c r="AA5" s="149"/>
      <c r="AB5" s="150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50"/>
    </row>
    <row r="6" spans="1:51" ht="229.9" customHeight="1" thickBot="1">
      <c r="B6" s="163"/>
      <c r="C6" s="164"/>
      <c r="D6" s="138"/>
      <c r="E6" s="1" t="s">
        <v>4</v>
      </c>
      <c r="F6" s="2" t="s">
        <v>44</v>
      </c>
      <c r="G6" s="2" t="s">
        <v>5</v>
      </c>
      <c r="H6" s="3" t="s">
        <v>42</v>
      </c>
      <c r="I6" s="4" t="s">
        <v>6</v>
      </c>
      <c r="J6" s="105" t="s">
        <v>54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105" t="s">
        <v>54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105" t="s">
        <v>54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105" t="s">
        <v>54</v>
      </c>
      <c r="AC6" s="1" t="s">
        <v>32</v>
      </c>
      <c r="AD6" s="2" t="s">
        <v>60</v>
      </c>
      <c r="AE6" s="2" t="s">
        <v>33</v>
      </c>
      <c r="AF6" s="2" t="s">
        <v>34</v>
      </c>
      <c r="AG6" s="3" t="s">
        <v>35</v>
      </c>
      <c r="AH6" s="3" t="s">
        <v>36</v>
      </c>
      <c r="AI6" s="3" t="s">
        <v>37</v>
      </c>
      <c r="AJ6" s="3" t="s">
        <v>38</v>
      </c>
      <c r="AK6" s="3" t="s">
        <v>39</v>
      </c>
      <c r="AL6" s="3" t="s">
        <v>40</v>
      </c>
      <c r="AM6" s="3" t="s">
        <v>41</v>
      </c>
      <c r="AN6" s="121" t="s">
        <v>54</v>
      </c>
    </row>
    <row r="7" spans="1:51" ht="43.5" customHeight="1" thickBot="1">
      <c r="B7" s="134" t="s">
        <v>53</v>
      </c>
      <c r="C7" s="165"/>
      <c r="D7" s="78">
        <v>1</v>
      </c>
      <c r="E7" s="94">
        <f t="shared" ref="E7:AB7" si="0">E8+E9</f>
        <v>0</v>
      </c>
      <c r="F7" s="95">
        <f t="shared" si="0"/>
        <v>0</v>
      </c>
      <c r="G7" s="95">
        <f t="shared" si="0"/>
        <v>0</v>
      </c>
      <c r="H7" s="95">
        <f t="shared" si="0"/>
        <v>0</v>
      </c>
      <c r="I7" s="96">
        <f t="shared" si="0"/>
        <v>0</v>
      </c>
      <c r="J7" s="106">
        <f t="shared" si="0"/>
        <v>0</v>
      </c>
      <c r="K7" s="97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6">
        <f t="shared" si="0"/>
        <v>0</v>
      </c>
      <c r="P7" s="106">
        <f t="shared" si="0"/>
        <v>0</v>
      </c>
      <c r="Q7" s="97">
        <f t="shared" si="0"/>
        <v>0</v>
      </c>
      <c r="R7" s="95">
        <v>1</v>
      </c>
      <c r="S7" s="95">
        <f t="shared" si="0"/>
        <v>0</v>
      </c>
      <c r="T7" s="95">
        <f t="shared" si="0"/>
        <v>0</v>
      </c>
      <c r="U7" s="96">
        <f t="shared" si="0"/>
        <v>0</v>
      </c>
      <c r="V7" s="106">
        <v>1</v>
      </c>
      <c r="W7" s="97">
        <f t="shared" si="0"/>
        <v>0</v>
      </c>
      <c r="X7" s="95">
        <f t="shared" si="0"/>
        <v>0</v>
      </c>
      <c r="Y7" s="95">
        <f t="shared" si="0"/>
        <v>0</v>
      </c>
      <c r="Z7" s="95">
        <f t="shared" si="0"/>
        <v>0</v>
      </c>
      <c r="AA7" s="96">
        <f t="shared" si="0"/>
        <v>0</v>
      </c>
      <c r="AB7" s="106">
        <f t="shared" si="0"/>
        <v>0</v>
      </c>
      <c r="AC7" s="98">
        <f t="shared" ref="AC7:AL7" si="1">AC8+AC9</f>
        <v>0</v>
      </c>
      <c r="AD7" s="99">
        <v>0</v>
      </c>
      <c r="AE7" s="99">
        <v>0</v>
      </c>
      <c r="AF7" s="99">
        <v>0</v>
      </c>
      <c r="AG7" s="99">
        <f t="shared" si="1"/>
        <v>0</v>
      </c>
      <c r="AH7" s="99">
        <f t="shared" si="1"/>
        <v>0</v>
      </c>
      <c r="AI7" s="99">
        <f t="shared" si="1"/>
        <v>0</v>
      </c>
      <c r="AJ7" s="99">
        <f t="shared" si="1"/>
        <v>0</v>
      </c>
      <c r="AK7" s="99">
        <f t="shared" si="1"/>
        <v>0</v>
      </c>
      <c r="AL7" s="99">
        <f t="shared" si="1"/>
        <v>0</v>
      </c>
      <c r="AM7" s="100" t="s">
        <v>60</v>
      </c>
      <c r="AN7" s="122">
        <v>0</v>
      </c>
    </row>
    <row r="8" spans="1:51" ht="20.45" customHeight="1" thickBot="1">
      <c r="B8" s="16" t="s">
        <v>45</v>
      </c>
      <c r="C8" s="39" t="s">
        <v>46</v>
      </c>
      <c r="D8" s="37">
        <f>J8+P8+V8+AB8+AN8</f>
        <v>0</v>
      </c>
      <c r="E8" s="79"/>
      <c r="F8" s="80"/>
      <c r="G8" s="80"/>
      <c r="H8" s="81"/>
      <c r="I8" s="82"/>
      <c r="J8" s="119">
        <f>E8+F8+G8+H8+I8</f>
        <v>0</v>
      </c>
      <c r="K8" s="83"/>
      <c r="L8" s="80"/>
      <c r="M8" s="80"/>
      <c r="N8" s="80"/>
      <c r="O8" s="82"/>
      <c r="P8" s="107">
        <f>K8+L8+M8+N8+O8</f>
        <v>0</v>
      </c>
      <c r="Q8" s="84"/>
      <c r="R8" s="85"/>
      <c r="S8" s="85"/>
      <c r="T8" s="85"/>
      <c r="U8" s="86"/>
      <c r="V8" s="107">
        <f>Q8+R8+S8+T8+U8</f>
        <v>0</v>
      </c>
      <c r="W8" s="84"/>
      <c r="X8" s="85"/>
      <c r="Y8" s="85"/>
      <c r="Z8" s="85"/>
      <c r="AA8" s="86"/>
      <c r="AB8" s="107">
        <f>W8+X8+Y8+Z8+AA8</f>
        <v>0</v>
      </c>
      <c r="AC8" s="83"/>
      <c r="AD8" s="80"/>
      <c r="AE8" s="80"/>
      <c r="AF8" s="80"/>
      <c r="AG8" s="81"/>
      <c r="AH8" s="81"/>
      <c r="AI8" s="81"/>
      <c r="AJ8" s="81"/>
      <c r="AK8" s="81"/>
      <c r="AL8" s="81"/>
      <c r="AM8" s="81"/>
      <c r="AN8" s="115">
        <f>AC8+AD8+AE8+AF8+AG8+AH8+AI8+AJ8+AK8+AL8+AM8</f>
        <v>0</v>
      </c>
    </row>
    <row r="9" spans="1:51" ht="28.15" customHeight="1" thickBot="1">
      <c r="B9" s="17"/>
      <c r="C9" s="38" t="s">
        <v>47</v>
      </c>
      <c r="D9" s="37">
        <v>1</v>
      </c>
      <c r="E9" s="52"/>
      <c r="F9" s="33"/>
      <c r="G9" s="33"/>
      <c r="H9" s="36"/>
      <c r="I9" s="34"/>
      <c r="J9" s="116">
        <f>E9+F9+G9+H9+I9</f>
        <v>0</v>
      </c>
      <c r="K9" s="32"/>
      <c r="L9" s="33"/>
      <c r="M9" s="33"/>
      <c r="N9" s="33"/>
      <c r="O9" s="34"/>
      <c r="P9" s="108">
        <f>P10+P11+P12+P13+P14</f>
        <v>0</v>
      </c>
      <c r="Q9" s="32"/>
      <c r="R9" s="33">
        <v>1</v>
      </c>
      <c r="S9" s="33"/>
      <c r="T9" s="33"/>
      <c r="U9" s="34"/>
      <c r="V9" s="108">
        <v>1</v>
      </c>
      <c r="W9" s="32"/>
      <c r="X9" s="33"/>
      <c r="Y9" s="33"/>
      <c r="Z9" s="33"/>
      <c r="AA9" s="34"/>
      <c r="AB9" s="108">
        <f>AB10+AB11+AB12+AB13+AB14</f>
        <v>0</v>
      </c>
      <c r="AC9" s="28"/>
      <c r="AD9" s="29">
        <v>0</v>
      </c>
      <c r="AE9" s="29"/>
      <c r="AF9" s="29"/>
      <c r="AG9" s="30"/>
      <c r="AH9" s="30"/>
      <c r="AI9" s="30"/>
      <c r="AJ9" s="30"/>
      <c r="AK9" s="30"/>
      <c r="AL9" s="30"/>
      <c r="AM9" s="30">
        <v>0</v>
      </c>
      <c r="AN9" s="123">
        <v>0</v>
      </c>
    </row>
    <row r="10" spans="1:51" s="10" customFormat="1" ht="14.45" customHeight="1">
      <c r="B10" s="23" t="s">
        <v>45</v>
      </c>
      <c r="C10" s="40" t="s">
        <v>22</v>
      </c>
      <c r="D10" s="53">
        <v>1</v>
      </c>
      <c r="E10" s="58"/>
      <c r="F10" s="59"/>
      <c r="G10" s="59"/>
      <c r="H10" s="60"/>
      <c r="I10" s="61"/>
      <c r="J10" s="109">
        <f>J11+J12+J13+J14</f>
        <v>0</v>
      </c>
      <c r="K10" s="74"/>
      <c r="L10" s="59"/>
      <c r="M10" s="59"/>
      <c r="N10" s="59"/>
      <c r="O10" s="61"/>
      <c r="P10" s="109">
        <f>K10+L10+M10+N10+O10</f>
        <v>0</v>
      </c>
      <c r="Q10" s="74"/>
      <c r="R10" s="59">
        <v>1</v>
      </c>
      <c r="S10" s="59"/>
      <c r="T10" s="59"/>
      <c r="U10" s="61"/>
      <c r="V10" s="109">
        <f>Q10+R10+S10+T10+U10</f>
        <v>1</v>
      </c>
      <c r="W10" s="74"/>
      <c r="X10" s="59"/>
      <c r="Y10" s="59"/>
      <c r="Z10" s="59"/>
      <c r="AA10" s="61"/>
      <c r="AB10" s="109">
        <f>W10+X10+Y10+Z10+AA10</f>
        <v>0</v>
      </c>
      <c r="AC10" s="74"/>
      <c r="AD10" s="59"/>
      <c r="AE10" s="59"/>
      <c r="AF10" s="59"/>
      <c r="AG10" s="60"/>
      <c r="AH10" s="60"/>
      <c r="AI10" s="60"/>
      <c r="AJ10" s="60"/>
      <c r="AK10" s="60"/>
      <c r="AL10" s="60"/>
      <c r="AM10" s="60"/>
      <c r="AN10" s="124">
        <f>AC10+AD10+AE10+AF10+AG10+AH10+AI10+AJ10+AK10+AL10+AM10</f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s="10" customFormat="1" ht="12.75">
      <c r="B11" s="22" t="s">
        <v>57</v>
      </c>
      <c r="C11" s="41" t="s">
        <v>23</v>
      </c>
      <c r="D11" s="54">
        <f t="shared" ref="D11:D71" si="2">J11+P11+V11+AB11+AN11</f>
        <v>0</v>
      </c>
      <c r="E11" s="62"/>
      <c r="F11" s="63"/>
      <c r="G11" s="63"/>
      <c r="H11" s="64"/>
      <c r="I11" s="65"/>
      <c r="J11" s="110">
        <f>E11+F11+G11+H11+I11</f>
        <v>0</v>
      </c>
      <c r="K11" s="75"/>
      <c r="L11" s="63"/>
      <c r="M11" s="63"/>
      <c r="N11" s="63"/>
      <c r="O11" s="65"/>
      <c r="P11" s="110">
        <f>K11+L11+M11+N11+O11</f>
        <v>0</v>
      </c>
      <c r="Q11" s="75"/>
      <c r="R11" s="63"/>
      <c r="S11" s="63"/>
      <c r="T11" s="63"/>
      <c r="U11" s="65"/>
      <c r="V11" s="110">
        <f>Q11+R11+S11+T11+U11</f>
        <v>0</v>
      </c>
      <c r="W11" s="75"/>
      <c r="X11" s="63"/>
      <c r="Y11" s="63"/>
      <c r="Z11" s="63"/>
      <c r="AA11" s="65"/>
      <c r="AB11" s="110">
        <f>W11+X11+Y11+Z11+AA11</f>
        <v>0</v>
      </c>
      <c r="AC11" s="75"/>
      <c r="AD11" s="63"/>
      <c r="AE11" s="63"/>
      <c r="AF11" s="63"/>
      <c r="AG11" s="64"/>
      <c r="AH11" s="64"/>
      <c r="AI11" s="64"/>
      <c r="AJ11" s="64"/>
      <c r="AK11" s="64"/>
      <c r="AL11" s="64"/>
      <c r="AM11" s="64"/>
      <c r="AN11" s="125">
        <f>AC11+AD11+AE11+AF11+AG11+AH11+AI11+AJ11+AK11+AL11+AM11</f>
        <v>0</v>
      </c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s="10" customFormat="1" ht="12.75">
      <c r="B12" s="22" t="s">
        <v>56</v>
      </c>
      <c r="C12" s="41" t="s">
        <v>24</v>
      </c>
      <c r="D12" s="54">
        <f t="shared" si="2"/>
        <v>0</v>
      </c>
      <c r="E12" s="62"/>
      <c r="F12" s="63"/>
      <c r="G12" s="63"/>
      <c r="H12" s="64"/>
      <c r="I12" s="65"/>
      <c r="J12" s="110">
        <f t="shared" ref="J12:J19" si="3">E12+F12+G12+H12+I12</f>
        <v>0</v>
      </c>
      <c r="K12" s="75"/>
      <c r="L12" s="63"/>
      <c r="M12" s="63"/>
      <c r="N12" s="63"/>
      <c r="O12" s="65"/>
      <c r="P12" s="110">
        <f t="shared" ref="P12:P19" si="4">K12+L12+M12+N12+O12</f>
        <v>0</v>
      </c>
      <c r="Q12" s="75"/>
      <c r="R12" s="63"/>
      <c r="S12" s="63"/>
      <c r="T12" s="63"/>
      <c r="U12" s="65"/>
      <c r="V12" s="110">
        <f t="shared" ref="V12:V19" si="5">Q12+R12+S12+T12+U12</f>
        <v>0</v>
      </c>
      <c r="W12" s="75"/>
      <c r="X12" s="63"/>
      <c r="Y12" s="63"/>
      <c r="Z12" s="63"/>
      <c r="AA12" s="65"/>
      <c r="AB12" s="110">
        <f t="shared" ref="AB12:AB19" si="6">W12+X12+Y12+Z12+AA12</f>
        <v>0</v>
      </c>
      <c r="AC12" s="75"/>
      <c r="AD12" s="63"/>
      <c r="AE12" s="63"/>
      <c r="AF12" s="63"/>
      <c r="AG12" s="64"/>
      <c r="AH12" s="64"/>
      <c r="AI12" s="64"/>
      <c r="AJ12" s="64"/>
      <c r="AK12" s="64"/>
      <c r="AL12" s="64"/>
      <c r="AM12" s="64"/>
      <c r="AN12" s="125">
        <f t="shared" ref="AN12:AN19" si="7">AC12+AD12+AE12+AF12+AG12+AH12+AI12+AJ12+AK12+AL12+AM12</f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10" customFormat="1" ht="12.75">
      <c r="B13" s="26"/>
      <c r="C13" s="42" t="s">
        <v>31</v>
      </c>
      <c r="D13" s="54">
        <f t="shared" si="2"/>
        <v>0</v>
      </c>
      <c r="E13" s="66"/>
      <c r="F13" s="67"/>
      <c r="G13" s="67"/>
      <c r="H13" s="68"/>
      <c r="I13" s="69"/>
      <c r="J13" s="110">
        <f t="shared" si="3"/>
        <v>0</v>
      </c>
      <c r="K13" s="76"/>
      <c r="L13" s="67"/>
      <c r="M13" s="67"/>
      <c r="N13" s="67"/>
      <c r="O13" s="69"/>
      <c r="P13" s="110">
        <f t="shared" si="4"/>
        <v>0</v>
      </c>
      <c r="Q13" s="76"/>
      <c r="R13" s="67"/>
      <c r="S13" s="67"/>
      <c r="T13" s="67"/>
      <c r="U13" s="69"/>
      <c r="V13" s="110">
        <f t="shared" si="5"/>
        <v>0</v>
      </c>
      <c r="W13" s="76"/>
      <c r="X13" s="67"/>
      <c r="Y13" s="67"/>
      <c r="Z13" s="67"/>
      <c r="AA13" s="69"/>
      <c r="AB13" s="110">
        <f t="shared" si="6"/>
        <v>0</v>
      </c>
      <c r="AC13" s="76"/>
      <c r="AD13" s="67"/>
      <c r="AE13" s="67"/>
      <c r="AF13" s="67"/>
      <c r="AG13" s="68"/>
      <c r="AH13" s="68"/>
      <c r="AI13" s="68"/>
      <c r="AJ13" s="68"/>
      <c r="AK13" s="68"/>
      <c r="AL13" s="68"/>
      <c r="AM13" s="68"/>
      <c r="AN13" s="125">
        <f t="shared" si="7"/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10" customFormat="1" ht="13.5" thickBot="1">
      <c r="B14" s="27"/>
      <c r="C14" s="43" t="s">
        <v>25</v>
      </c>
      <c r="D14" s="56">
        <f t="shared" si="2"/>
        <v>0</v>
      </c>
      <c r="E14" s="70"/>
      <c r="F14" s="71"/>
      <c r="G14" s="71"/>
      <c r="H14" s="72"/>
      <c r="I14" s="73"/>
      <c r="J14" s="111">
        <f t="shared" si="3"/>
        <v>0</v>
      </c>
      <c r="K14" s="77"/>
      <c r="L14" s="71"/>
      <c r="M14" s="71"/>
      <c r="N14" s="71"/>
      <c r="O14" s="73"/>
      <c r="P14" s="111">
        <f t="shared" si="4"/>
        <v>0</v>
      </c>
      <c r="Q14" s="77"/>
      <c r="R14" s="71"/>
      <c r="S14" s="71"/>
      <c r="T14" s="71"/>
      <c r="U14" s="73"/>
      <c r="V14" s="111">
        <f t="shared" si="5"/>
        <v>0</v>
      </c>
      <c r="W14" s="77"/>
      <c r="X14" s="71"/>
      <c r="Y14" s="71"/>
      <c r="Z14" s="71"/>
      <c r="AA14" s="73"/>
      <c r="AB14" s="111">
        <f t="shared" si="6"/>
        <v>0</v>
      </c>
      <c r="AC14" s="77"/>
      <c r="AD14" s="71"/>
      <c r="AE14" s="71"/>
      <c r="AF14" s="71"/>
      <c r="AG14" s="72"/>
      <c r="AH14" s="72"/>
      <c r="AI14" s="72"/>
      <c r="AJ14" s="72"/>
      <c r="AK14" s="72"/>
      <c r="AL14" s="72"/>
      <c r="AM14" s="72"/>
      <c r="AN14" s="126">
        <f t="shared" si="7"/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s="10" customFormat="1" ht="15" customHeight="1">
      <c r="B15" s="20"/>
      <c r="C15" s="44" t="s">
        <v>26</v>
      </c>
      <c r="D15" s="53">
        <f t="shared" si="2"/>
        <v>0</v>
      </c>
      <c r="E15" s="58"/>
      <c r="F15" s="59"/>
      <c r="G15" s="59"/>
      <c r="H15" s="60"/>
      <c r="I15" s="61"/>
      <c r="J15" s="112">
        <f t="shared" si="3"/>
        <v>0</v>
      </c>
      <c r="K15" s="74"/>
      <c r="L15" s="59"/>
      <c r="M15" s="59"/>
      <c r="N15" s="59"/>
      <c r="O15" s="61"/>
      <c r="P15" s="112">
        <f t="shared" si="4"/>
        <v>0</v>
      </c>
      <c r="Q15" s="74"/>
      <c r="R15" s="59"/>
      <c r="S15" s="59"/>
      <c r="T15" s="59"/>
      <c r="U15" s="61"/>
      <c r="V15" s="112">
        <f t="shared" si="5"/>
        <v>0</v>
      </c>
      <c r="W15" s="74"/>
      <c r="X15" s="59"/>
      <c r="Y15" s="59"/>
      <c r="Z15" s="59"/>
      <c r="AA15" s="61"/>
      <c r="AB15" s="112">
        <f t="shared" si="6"/>
        <v>0</v>
      </c>
      <c r="AC15" s="74"/>
      <c r="AD15" s="59"/>
      <c r="AE15" s="59"/>
      <c r="AF15" s="59"/>
      <c r="AG15" s="60"/>
      <c r="AH15" s="60"/>
      <c r="AI15" s="60"/>
      <c r="AJ15" s="60"/>
      <c r="AK15" s="60"/>
      <c r="AL15" s="60"/>
      <c r="AM15" s="60"/>
      <c r="AN15" s="127">
        <f t="shared" si="7"/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10" customFormat="1" ht="13.15" customHeight="1">
      <c r="B16" s="21"/>
      <c r="C16" s="41" t="s">
        <v>30</v>
      </c>
      <c r="D16" s="54">
        <f t="shared" si="2"/>
        <v>0</v>
      </c>
      <c r="E16" s="62"/>
      <c r="F16" s="63"/>
      <c r="G16" s="63"/>
      <c r="H16" s="64"/>
      <c r="I16" s="65"/>
      <c r="J16" s="113">
        <f t="shared" si="3"/>
        <v>0</v>
      </c>
      <c r="K16" s="75"/>
      <c r="L16" s="63"/>
      <c r="M16" s="63"/>
      <c r="N16" s="63"/>
      <c r="O16" s="65"/>
      <c r="P16" s="113">
        <f t="shared" si="4"/>
        <v>0</v>
      </c>
      <c r="Q16" s="75"/>
      <c r="R16" s="63"/>
      <c r="S16" s="63"/>
      <c r="T16" s="63"/>
      <c r="U16" s="65"/>
      <c r="V16" s="113">
        <f t="shared" si="5"/>
        <v>0</v>
      </c>
      <c r="W16" s="75"/>
      <c r="X16" s="63"/>
      <c r="Y16" s="63"/>
      <c r="Z16" s="63"/>
      <c r="AA16" s="65"/>
      <c r="AB16" s="113">
        <f t="shared" si="6"/>
        <v>0</v>
      </c>
      <c r="AC16" s="75"/>
      <c r="AD16" s="63"/>
      <c r="AE16" s="63"/>
      <c r="AF16" s="63"/>
      <c r="AG16" s="64"/>
      <c r="AH16" s="64"/>
      <c r="AI16" s="64"/>
      <c r="AJ16" s="64"/>
      <c r="AK16" s="64"/>
      <c r="AL16" s="64"/>
      <c r="AM16" s="64"/>
      <c r="AN16" s="125">
        <f t="shared" si="7"/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2:51" s="10" customFormat="1" ht="12.75">
      <c r="B17" s="22" t="s">
        <v>48</v>
      </c>
      <c r="C17" s="45" t="s">
        <v>27</v>
      </c>
      <c r="D17" s="54">
        <f t="shared" si="2"/>
        <v>0</v>
      </c>
      <c r="E17" s="62"/>
      <c r="F17" s="63"/>
      <c r="G17" s="63"/>
      <c r="H17" s="64"/>
      <c r="I17" s="65"/>
      <c r="J17" s="113">
        <f t="shared" si="3"/>
        <v>0</v>
      </c>
      <c r="K17" s="75"/>
      <c r="L17" s="63"/>
      <c r="M17" s="63"/>
      <c r="N17" s="63"/>
      <c r="O17" s="65"/>
      <c r="P17" s="113">
        <f t="shared" si="4"/>
        <v>0</v>
      </c>
      <c r="Q17" s="75"/>
      <c r="R17" s="63"/>
      <c r="S17" s="63"/>
      <c r="T17" s="63"/>
      <c r="U17" s="65"/>
      <c r="V17" s="113">
        <f t="shared" si="5"/>
        <v>0</v>
      </c>
      <c r="W17" s="75"/>
      <c r="X17" s="63"/>
      <c r="Y17" s="63"/>
      <c r="Z17" s="63"/>
      <c r="AA17" s="65"/>
      <c r="AB17" s="113">
        <f t="shared" si="6"/>
        <v>0</v>
      </c>
      <c r="AC17" s="75"/>
      <c r="AD17" s="63"/>
      <c r="AE17" s="63"/>
      <c r="AF17" s="63"/>
      <c r="AG17" s="64"/>
      <c r="AH17" s="64"/>
      <c r="AI17" s="64"/>
      <c r="AJ17" s="64"/>
      <c r="AK17" s="64"/>
      <c r="AL17" s="64"/>
      <c r="AM17" s="64"/>
      <c r="AN17" s="125">
        <f t="shared" si="7"/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2:51" s="10" customFormat="1" ht="12.75">
      <c r="B18" s="21"/>
      <c r="C18" s="45" t="s">
        <v>28</v>
      </c>
      <c r="D18" s="54">
        <f t="shared" si="2"/>
        <v>0</v>
      </c>
      <c r="E18" s="62"/>
      <c r="F18" s="63"/>
      <c r="G18" s="63"/>
      <c r="H18" s="64"/>
      <c r="I18" s="65"/>
      <c r="J18" s="113">
        <f t="shared" si="3"/>
        <v>0</v>
      </c>
      <c r="K18" s="75"/>
      <c r="L18" s="63"/>
      <c r="M18" s="63"/>
      <c r="N18" s="63"/>
      <c r="O18" s="65"/>
      <c r="P18" s="113">
        <f t="shared" si="4"/>
        <v>0</v>
      </c>
      <c r="Q18" s="75"/>
      <c r="R18" s="63"/>
      <c r="S18" s="63"/>
      <c r="T18" s="63"/>
      <c r="U18" s="65"/>
      <c r="V18" s="113">
        <f t="shared" si="5"/>
        <v>0</v>
      </c>
      <c r="W18" s="75"/>
      <c r="X18" s="63"/>
      <c r="Y18" s="63"/>
      <c r="Z18" s="63"/>
      <c r="AA18" s="65"/>
      <c r="AB18" s="113">
        <f t="shared" si="6"/>
        <v>0</v>
      </c>
      <c r="AC18" s="75"/>
      <c r="AD18" s="63"/>
      <c r="AE18" s="63"/>
      <c r="AF18" s="63"/>
      <c r="AG18" s="64"/>
      <c r="AH18" s="64"/>
      <c r="AI18" s="64"/>
      <c r="AJ18" s="64"/>
      <c r="AK18" s="64"/>
      <c r="AL18" s="64"/>
      <c r="AM18" s="64"/>
      <c r="AN18" s="125">
        <f t="shared" si="7"/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2:51" s="10" customFormat="1" ht="13.5" thickBot="1">
      <c r="B19" s="5"/>
      <c r="C19" s="43" t="s">
        <v>29</v>
      </c>
      <c r="D19" s="55">
        <f t="shared" si="2"/>
        <v>0</v>
      </c>
      <c r="E19" s="66"/>
      <c r="F19" s="67"/>
      <c r="G19" s="67"/>
      <c r="H19" s="68"/>
      <c r="I19" s="69"/>
      <c r="J19" s="114">
        <f t="shared" si="3"/>
        <v>0</v>
      </c>
      <c r="K19" s="76"/>
      <c r="L19" s="67"/>
      <c r="M19" s="67"/>
      <c r="N19" s="67"/>
      <c r="O19" s="69"/>
      <c r="P19" s="114">
        <f t="shared" si="4"/>
        <v>0</v>
      </c>
      <c r="Q19" s="76"/>
      <c r="R19" s="67"/>
      <c r="S19" s="67"/>
      <c r="T19" s="67"/>
      <c r="U19" s="69"/>
      <c r="V19" s="114">
        <f t="shared" si="5"/>
        <v>0</v>
      </c>
      <c r="W19" s="76"/>
      <c r="X19" s="67"/>
      <c r="Y19" s="67"/>
      <c r="Z19" s="67"/>
      <c r="AA19" s="69"/>
      <c r="AB19" s="114">
        <f t="shared" si="6"/>
        <v>0</v>
      </c>
      <c r="AC19" s="76"/>
      <c r="AD19" s="67"/>
      <c r="AE19" s="67"/>
      <c r="AF19" s="67"/>
      <c r="AG19" s="68"/>
      <c r="AH19" s="68"/>
      <c r="AI19" s="68"/>
      <c r="AJ19" s="68"/>
      <c r="AK19" s="68"/>
      <c r="AL19" s="68"/>
      <c r="AM19" s="68"/>
      <c r="AN19" s="126">
        <f t="shared" si="7"/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2:51" s="10" customFormat="1" ht="33" customHeight="1" thickBot="1">
      <c r="B20" s="134" t="s">
        <v>52</v>
      </c>
      <c r="C20" s="135"/>
      <c r="D20" s="101">
        <v>6</v>
      </c>
      <c r="E20" s="102">
        <f t="shared" ref="E20:AL20" si="8">E21+E22</f>
        <v>0</v>
      </c>
      <c r="F20" s="99">
        <f t="shared" si="8"/>
        <v>0</v>
      </c>
      <c r="G20" s="99">
        <f t="shared" si="8"/>
        <v>0</v>
      </c>
      <c r="H20" s="99">
        <f t="shared" si="8"/>
        <v>0</v>
      </c>
      <c r="I20" s="103">
        <f t="shared" si="8"/>
        <v>0</v>
      </c>
      <c r="J20" s="115">
        <f>J21+J22</f>
        <v>0</v>
      </c>
      <c r="K20" s="98">
        <f t="shared" si="8"/>
        <v>0</v>
      </c>
      <c r="L20" s="99">
        <f>L21+L22</f>
        <v>0</v>
      </c>
      <c r="M20" s="99">
        <f t="shared" si="8"/>
        <v>0</v>
      </c>
      <c r="N20" s="99">
        <f t="shared" si="8"/>
        <v>0</v>
      </c>
      <c r="O20" s="103">
        <f t="shared" si="8"/>
        <v>0</v>
      </c>
      <c r="P20" s="115">
        <f t="shared" si="8"/>
        <v>0</v>
      </c>
      <c r="Q20" s="98">
        <f t="shared" si="8"/>
        <v>0</v>
      </c>
      <c r="R20" s="99">
        <f t="shared" si="8"/>
        <v>2</v>
      </c>
      <c r="S20" s="99">
        <f t="shared" si="8"/>
        <v>0</v>
      </c>
      <c r="T20" s="99">
        <f t="shared" si="8"/>
        <v>0</v>
      </c>
      <c r="U20" s="103">
        <f t="shared" si="8"/>
        <v>0</v>
      </c>
      <c r="V20" s="115">
        <f t="shared" si="8"/>
        <v>2</v>
      </c>
      <c r="W20" s="98">
        <f t="shared" si="8"/>
        <v>0</v>
      </c>
      <c r="X20" s="99">
        <f t="shared" si="8"/>
        <v>0</v>
      </c>
      <c r="Y20" s="99">
        <f t="shared" si="8"/>
        <v>0</v>
      </c>
      <c r="Z20" s="99">
        <f t="shared" si="8"/>
        <v>0</v>
      </c>
      <c r="AA20" s="103">
        <f t="shared" si="8"/>
        <v>0</v>
      </c>
      <c r="AB20" s="115">
        <f t="shared" si="8"/>
        <v>0</v>
      </c>
      <c r="AC20" s="98">
        <f t="shared" si="8"/>
        <v>0</v>
      </c>
      <c r="AD20" s="99">
        <v>0</v>
      </c>
      <c r="AE20" s="99">
        <v>3</v>
      </c>
      <c r="AF20" s="99">
        <v>0</v>
      </c>
      <c r="AG20" s="99">
        <f t="shared" si="8"/>
        <v>0</v>
      </c>
      <c r="AH20" s="99">
        <f t="shared" si="8"/>
        <v>0</v>
      </c>
      <c r="AI20" s="99">
        <f t="shared" si="8"/>
        <v>0</v>
      </c>
      <c r="AJ20" s="99">
        <f t="shared" si="8"/>
        <v>0</v>
      </c>
      <c r="AK20" s="99">
        <f t="shared" si="8"/>
        <v>0</v>
      </c>
      <c r="AL20" s="99">
        <f t="shared" si="8"/>
        <v>0</v>
      </c>
      <c r="AM20" s="103">
        <v>1</v>
      </c>
      <c r="AN20" s="115">
        <v>4</v>
      </c>
    </row>
    <row r="21" spans="2:51" s="10" customFormat="1" ht="19.149999999999999" customHeight="1" thickBot="1">
      <c r="B21" s="16" t="s">
        <v>45</v>
      </c>
      <c r="C21" s="39" t="s">
        <v>46</v>
      </c>
      <c r="D21" s="37">
        <f>J21+P21+V21+AB21+AN21</f>
        <v>0</v>
      </c>
      <c r="E21" s="79"/>
      <c r="F21" s="80"/>
      <c r="G21" s="80"/>
      <c r="H21" s="81"/>
      <c r="I21" s="82"/>
      <c r="J21" s="119">
        <f>E21+F21+G21+H21+I21</f>
        <v>0</v>
      </c>
      <c r="K21" s="83"/>
      <c r="L21" s="80"/>
      <c r="M21" s="80"/>
      <c r="N21" s="80"/>
      <c r="O21" s="82"/>
      <c r="P21" s="107">
        <f>K21+L21+M21+N21+O21</f>
        <v>0</v>
      </c>
      <c r="Q21" s="84"/>
      <c r="R21" s="85"/>
      <c r="S21" s="85"/>
      <c r="T21" s="85"/>
      <c r="U21" s="86"/>
      <c r="V21" s="107">
        <f>Q21+R21+S21+T21+U21</f>
        <v>0</v>
      </c>
      <c r="W21" s="84"/>
      <c r="X21" s="85"/>
      <c r="Y21" s="85"/>
      <c r="Z21" s="85"/>
      <c r="AA21" s="86"/>
      <c r="AB21" s="107">
        <f>W21+X21+Y21+Z21+AA21</f>
        <v>0</v>
      </c>
      <c r="AC21" s="84"/>
      <c r="AD21" s="85"/>
      <c r="AE21" s="85"/>
      <c r="AF21" s="85"/>
      <c r="AG21" s="87"/>
      <c r="AH21" s="87"/>
      <c r="AI21" s="87"/>
      <c r="AJ21" s="87"/>
      <c r="AK21" s="87"/>
      <c r="AL21" s="87"/>
      <c r="AM21" s="87"/>
      <c r="AN21" s="123">
        <f>AC21+AD21+AE21+AF21+AG21+AH21+AI21+AJ21+AK21+AL21+AM21</f>
        <v>0</v>
      </c>
    </row>
    <row r="22" spans="2:51" s="10" customFormat="1" ht="24.6" customHeight="1" thickBot="1">
      <c r="B22" s="17"/>
      <c r="C22" s="39" t="s">
        <v>47</v>
      </c>
      <c r="D22" s="35">
        <v>6</v>
      </c>
      <c r="E22" s="51"/>
      <c r="F22" s="29"/>
      <c r="G22" s="29"/>
      <c r="H22" s="30"/>
      <c r="I22" s="31"/>
      <c r="J22" s="116">
        <f>J23+J24+J25+J26+J27</f>
        <v>0</v>
      </c>
      <c r="K22" s="28"/>
      <c r="L22" s="29"/>
      <c r="M22" s="29"/>
      <c r="N22" s="29"/>
      <c r="O22" s="31"/>
      <c r="P22" s="116">
        <f>P23+P24+P25+P26+P27</f>
        <v>0</v>
      </c>
      <c r="Q22" s="28"/>
      <c r="R22" s="29">
        <v>2</v>
      </c>
      <c r="S22" s="29"/>
      <c r="T22" s="29"/>
      <c r="U22" s="31"/>
      <c r="V22" s="116">
        <v>2</v>
      </c>
      <c r="W22" s="28"/>
      <c r="X22" s="29"/>
      <c r="Y22" s="29"/>
      <c r="Z22" s="29"/>
      <c r="AA22" s="31"/>
      <c r="AB22" s="116">
        <f>AB23+AB24+AB25+AB26+AB27</f>
        <v>0</v>
      </c>
      <c r="AC22" s="28"/>
      <c r="AD22" s="29" t="s">
        <v>60</v>
      </c>
      <c r="AE22" s="29">
        <v>3</v>
      </c>
      <c r="AF22" s="29">
        <v>0</v>
      </c>
      <c r="AG22" s="30"/>
      <c r="AH22" s="30"/>
      <c r="AI22" s="30"/>
      <c r="AJ22" s="30"/>
      <c r="AK22" s="30"/>
      <c r="AL22" s="30"/>
      <c r="AM22" s="30">
        <v>1</v>
      </c>
      <c r="AN22" s="128">
        <v>4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2:51" s="10" customFormat="1" ht="12.75">
      <c r="B23" s="16" t="s">
        <v>45</v>
      </c>
      <c r="C23" s="46" t="s">
        <v>22</v>
      </c>
      <c r="D23" s="53">
        <v>6</v>
      </c>
      <c r="E23" s="58"/>
      <c r="F23" s="59"/>
      <c r="G23" s="59"/>
      <c r="H23" s="60"/>
      <c r="I23" s="61"/>
      <c r="J23" s="109">
        <f>E23+F23+G23+H23+I23</f>
        <v>0</v>
      </c>
      <c r="K23" s="74"/>
      <c r="L23" s="59"/>
      <c r="M23" s="59"/>
      <c r="N23" s="59"/>
      <c r="O23" s="61"/>
      <c r="P23" s="109">
        <f>K23+L23+M23+N23+O23</f>
        <v>0</v>
      </c>
      <c r="Q23" s="74"/>
      <c r="R23" s="59">
        <v>2</v>
      </c>
      <c r="S23" s="59"/>
      <c r="T23" s="59"/>
      <c r="U23" s="61"/>
      <c r="V23" s="109">
        <f>Q23+R23+S23+T23+U23</f>
        <v>2</v>
      </c>
      <c r="W23" s="74"/>
      <c r="X23" s="59"/>
      <c r="Y23" s="59"/>
      <c r="Z23" s="59"/>
      <c r="AA23" s="61"/>
      <c r="AB23" s="109">
        <f>W23+X23+Y23+Z23+AA23</f>
        <v>0</v>
      </c>
      <c r="AC23" s="74"/>
      <c r="AD23" s="59" t="s">
        <v>60</v>
      </c>
      <c r="AE23" s="59">
        <v>3</v>
      </c>
      <c r="AF23" s="59">
        <v>0</v>
      </c>
      <c r="AG23" s="60"/>
      <c r="AH23" s="60"/>
      <c r="AI23" s="60"/>
      <c r="AJ23" s="60"/>
      <c r="AK23" s="60"/>
      <c r="AL23" s="60"/>
      <c r="AM23" s="60">
        <v>1</v>
      </c>
      <c r="AN23" s="127">
        <v>4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2:51" s="10" customFormat="1" ht="12" customHeight="1">
      <c r="B24" s="25" t="s">
        <v>57</v>
      </c>
      <c r="C24" s="47" t="s">
        <v>23</v>
      </c>
      <c r="D24" s="54">
        <f t="shared" si="2"/>
        <v>0</v>
      </c>
      <c r="E24" s="62"/>
      <c r="F24" s="63"/>
      <c r="G24" s="63"/>
      <c r="H24" s="64"/>
      <c r="I24" s="65"/>
      <c r="J24" s="110">
        <f>E24+F24+G24+H24+I24</f>
        <v>0</v>
      </c>
      <c r="K24" s="75"/>
      <c r="L24" s="63"/>
      <c r="M24" s="63"/>
      <c r="N24" s="63"/>
      <c r="O24" s="65"/>
      <c r="P24" s="110">
        <f>K24+L24+M24+N24+O24</f>
        <v>0</v>
      </c>
      <c r="Q24" s="75"/>
      <c r="R24" s="63"/>
      <c r="S24" s="63"/>
      <c r="T24" s="63"/>
      <c r="U24" s="65"/>
      <c r="V24" s="110">
        <f>Q24+R24+S24+T24+U24</f>
        <v>0</v>
      </c>
      <c r="W24" s="75"/>
      <c r="X24" s="63"/>
      <c r="Y24" s="63"/>
      <c r="Z24" s="63"/>
      <c r="AA24" s="65"/>
      <c r="AB24" s="110">
        <f>W24+X24+Y24+Z24+AA24</f>
        <v>0</v>
      </c>
      <c r="AC24" s="75"/>
      <c r="AD24" s="63"/>
      <c r="AE24" s="63"/>
      <c r="AF24" s="63"/>
      <c r="AG24" s="64"/>
      <c r="AH24" s="64"/>
      <c r="AI24" s="64"/>
      <c r="AJ24" s="64"/>
      <c r="AK24" s="64"/>
      <c r="AL24" s="64"/>
      <c r="AM24" s="64"/>
      <c r="AN24" s="125">
        <f>AC24+AD24+AE24+AF24+AG24+AH24+AI24+AJ24+AK24+AL24+AM24</f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2:51" s="10" customFormat="1" ht="12.75">
      <c r="B25" s="25" t="s">
        <v>56</v>
      </c>
      <c r="C25" s="47" t="s">
        <v>24</v>
      </c>
      <c r="D25" s="54">
        <f t="shared" si="2"/>
        <v>0</v>
      </c>
      <c r="E25" s="62"/>
      <c r="F25" s="63"/>
      <c r="G25" s="63"/>
      <c r="H25" s="64"/>
      <c r="I25" s="65"/>
      <c r="J25" s="110">
        <f t="shared" ref="J25:J32" si="9">E25+F25+G25+H25+I25</f>
        <v>0</v>
      </c>
      <c r="K25" s="75"/>
      <c r="L25" s="63"/>
      <c r="M25" s="63"/>
      <c r="N25" s="63"/>
      <c r="O25" s="65"/>
      <c r="P25" s="110">
        <f t="shared" ref="P25:P32" si="10">K25+L25+M25+N25+O25</f>
        <v>0</v>
      </c>
      <c r="Q25" s="75"/>
      <c r="R25" s="63"/>
      <c r="S25" s="63"/>
      <c r="T25" s="63"/>
      <c r="U25" s="65"/>
      <c r="V25" s="110">
        <f t="shared" ref="V25:V32" si="11">Q25+R25+S25+T25+U25</f>
        <v>0</v>
      </c>
      <c r="W25" s="75"/>
      <c r="X25" s="63"/>
      <c r="Y25" s="63"/>
      <c r="Z25" s="63"/>
      <c r="AA25" s="65"/>
      <c r="AB25" s="110">
        <f t="shared" ref="AB25:AB32" si="12">W25+X25+Y25+Z25+AA25</f>
        <v>0</v>
      </c>
      <c r="AC25" s="75"/>
      <c r="AD25" s="63"/>
      <c r="AE25" s="63"/>
      <c r="AF25" s="63"/>
      <c r="AG25" s="64"/>
      <c r="AH25" s="64"/>
      <c r="AI25" s="64"/>
      <c r="AJ25" s="64"/>
      <c r="AK25" s="64"/>
      <c r="AL25" s="64"/>
      <c r="AM25" s="64"/>
      <c r="AN25" s="125">
        <f t="shared" ref="AN25:AN32" si="13">AC25+AD25+AE25+AF25+AG25+AH25+AI25+AJ25+AK25+AL25+AM25</f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2:51" s="10" customFormat="1" ht="12.75">
      <c r="B26" s="18"/>
      <c r="C26" s="48" t="s">
        <v>31</v>
      </c>
      <c r="D26" s="54">
        <f t="shared" si="2"/>
        <v>0</v>
      </c>
      <c r="E26" s="66"/>
      <c r="F26" s="67"/>
      <c r="G26" s="67"/>
      <c r="H26" s="68"/>
      <c r="I26" s="69"/>
      <c r="J26" s="110">
        <f t="shared" si="9"/>
        <v>0</v>
      </c>
      <c r="K26" s="76"/>
      <c r="L26" s="67"/>
      <c r="M26" s="67"/>
      <c r="N26" s="67"/>
      <c r="O26" s="69"/>
      <c r="P26" s="110">
        <f t="shared" si="10"/>
        <v>0</v>
      </c>
      <c r="Q26" s="76"/>
      <c r="R26" s="67"/>
      <c r="S26" s="67"/>
      <c r="T26" s="67"/>
      <c r="U26" s="69"/>
      <c r="V26" s="110">
        <f t="shared" si="11"/>
        <v>0</v>
      </c>
      <c r="W26" s="76"/>
      <c r="X26" s="67"/>
      <c r="Y26" s="67"/>
      <c r="Z26" s="67"/>
      <c r="AA26" s="69"/>
      <c r="AB26" s="110">
        <f t="shared" si="12"/>
        <v>0</v>
      </c>
      <c r="AC26" s="76"/>
      <c r="AD26" s="67"/>
      <c r="AE26" s="67"/>
      <c r="AF26" s="67"/>
      <c r="AG26" s="68"/>
      <c r="AH26" s="68"/>
      <c r="AI26" s="68"/>
      <c r="AJ26" s="68"/>
      <c r="AK26" s="68"/>
      <c r="AL26" s="68"/>
      <c r="AM26" s="68"/>
      <c r="AN26" s="125">
        <f t="shared" si="13"/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s="10" customFormat="1" ht="13.5" thickBot="1">
      <c r="B27" s="19"/>
      <c r="C27" s="49" t="s">
        <v>25</v>
      </c>
      <c r="D27" s="55">
        <f t="shared" si="2"/>
        <v>0</v>
      </c>
      <c r="E27" s="70"/>
      <c r="F27" s="71"/>
      <c r="G27" s="71"/>
      <c r="H27" s="72"/>
      <c r="I27" s="73"/>
      <c r="J27" s="111">
        <f t="shared" si="9"/>
        <v>0</v>
      </c>
      <c r="K27" s="77"/>
      <c r="L27" s="71"/>
      <c r="M27" s="71"/>
      <c r="N27" s="71"/>
      <c r="O27" s="73"/>
      <c r="P27" s="111">
        <f t="shared" si="10"/>
        <v>0</v>
      </c>
      <c r="Q27" s="77"/>
      <c r="R27" s="71"/>
      <c r="S27" s="71"/>
      <c r="T27" s="71"/>
      <c r="U27" s="73"/>
      <c r="V27" s="111">
        <f t="shared" si="11"/>
        <v>0</v>
      </c>
      <c r="W27" s="77"/>
      <c r="X27" s="71"/>
      <c r="Y27" s="71"/>
      <c r="Z27" s="71"/>
      <c r="AA27" s="73"/>
      <c r="AB27" s="111">
        <f t="shared" si="12"/>
        <v>0</v>
      </c>
      <c r="AC27" s="77"/>
      <c r="AD27" s="71"/>
      <c r="AE27" s="71"/>
      <c r="AF27" s="71"/>
      <c r="AG27" s="72"/>
      <c r="AH27" s="72"/>
      <c r="AI27" s="72"/>
      <c r="AJ27" s="72"/>
      <c r="AK27" s="72"/>
      <c r="AL27" s="72"/>
      <c r="AM27" s="72"/>
      <c r="AN27" s="126">
        <f t="shared" si="13"/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s="10" customFormat="1" ht="11.45" customHeight="1">
      <c r="B28" s="20"/>
      <c r="C28" s="44" t="s">
        <v>26</v>
      </c>
      <c r="D28" s="57">
        <f t="shared" si="2"/>
        <v>0</v>
      </c>
      <c r="E28" s="58"/>
      <c r="F28" s="59"/>
      <c r="G28" s="59"/>
      <c r="H28" s="60"/>
      <c r="I28" s="61"/>
      <c r="J28" s="112">
        <f t="shared" si="9"/>
        <v>0</v>
      </c>
      <c r="K28" s="74"/>
      <c r="L28" s="59"/>
      <c r="M28" s="59"/>
      <c r="N28" s="59"/>
      <c r="O28" s="61"/>
      <c r="P28" s="112">
        <f t="shared" si="10"/>
        <v>0</v>
      </c>
      <c r="Q28" s="74"/>
      <c r="R28" s="59"/>
      <c r="S28" s="59"/>
      <c r="T28" s="59"/>
      <c r="U28" s="61"/>
      <c r="V28" s="112">
        <f t="shared" si="11"/>
        <v>0</v>
      </c>
      <c r="W28" s="74"/>
      <c r="X28" s="59"/>
      <c r="Y28" s="59"/>
      <c r="Z28" s="59"/>
      <c r="AA28" s="61"/>
      <c r="AB28" s="112">
        <f t="shared" si="12"/>
        <v>0</v>
      </c>
      <c r="AC28" s="74"/>
      <c r="AD28" s="59"/>
      <c r="AE28" s="59"/>
      <c r="AF28" s="59"/>
      <c r="AG28" s="60"/>
      <c r="AH28" s="60"/>
      <c r="AI28" s="60"/>
      <c r="AJ28" s="60"/>
      <c r="AK28" s="60"/>
      <c r="AL28" s="60"/>
      <c r="AM28" s="60"/>
      <c r="AN28" s="127">
        <f t="shared" si="13"/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s="10" customFormat="1" ht="12.75">
      <c r="B29" s="21"/>
      <c r="C29" s="41" t="s">
        <v>30</v>
      </c>
      <c r="D29" s="54">
        <f t="shared" si="2"/>
        <v>0</v>
      </c>
      <c r="E29" s="62"/>
      <c r="F29" s="63"/>
      <c r="G29" s="63"/>
      <c r="H29" s="64"/>
      <c r="I29" s="65"/>
      <c r="J29" s="113">
        <f t="shared" si="9"/>
        <v>0</v>
      </c>
      <c r="K29" s="75"/>
      <c r="L29" s="63"/>
      <c r="M29" s="63"/>
      <c r="N29" s="63"/>
      <c r="O29" s="65"/>
      <c r="P29" s="113">
        <f t="shared" si="10"/>
        <v>0</v>
      </c>
      <c r="Q29" s="75"/>
      <c r="R29" s="63"/>
      <c r="S29" s="63"/>
      <c r="T29" s="63"/>
      <c r="U29" s="65"/>
      <c r="V29" s="113">
        <f t="shared" si="11"/>
        <v>0</v>
      </c>
      <c r="W29" s="75"/>
      <c r="X29" s="63"/>
      <c r="Y29" s="63"/>
      <c r="Z29" s="63"/>
      <c r="AA29" s="65"/>
      <c r="AB29" s="113">
        <f t="shared" si="12"/>
        <v>0</v>
      </c>
      <c r="AC29" s="75"/>
      <c r="AD29" s="63"/>
      <c r="AE29" s="63"/>
      <c r="AF29" s="63"/>
      <c r="AG29" s="64"/>
      <c r="AH29" s="64"/>
      <c r="AI29" s="64"/>
      <c r="AJ29" s="64"/>
      <c r="AK29" s="64"/>
      <c r="AL29" s="64"/>
      <c r="AM29" s="64"/>
      <c r="AN29" s="125">
        <f t="shared" si="13"/>
        <v>0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s="10" customFormat="1" ht="12.75">
      <c r="B30" s="22" t="s">
        <v>48</v>
      </c>
      <c r="C30" s="45" t="s">
        <v>27</v>
      </c>
      <c r="D30" s="54">
        <f t="shared" si="2"/>
        <v>0</v>
      </c>
      <c r="E30" s="62"/>
      <c r="F30" s="63"/>
      <c r="G30" s="63"/>
      <c r="H30" s="64"/>
      <c r="I30" s="65"/>
      <c r="J30" s="113">
        <f t="shared" si="9"/>
        <v>0</v>
      </c>
      <c r="K30" s="75"/>
      <c r="L30" s="63"/>
      <c r="M30" s="63"/>
      <c r="N30" s="63"/>
      <c r="O30" s="65"/>
      <c r="P30" s="113">
        <f t="shared" si="10"/>
        <v>0</v>
      </c>
      <c r="Q30" s="75"/>
      <c r="R30" s="63"/>
      <c r="S30" s="63"/>
      <c r="T30" s="63"/>
      <c r="U30" s="65"/>
      <c r="V30" s="113">
        <f t="shared" si="11"/>
        <v>0</v>
      </c>
      <c r="W30" s="75"/>
      <c r="X30" s="63"/>
      <c r="Y30" s="63"/>
      <c r="Z30" s="63"/>
      <c r="AA30" s="65"/>
      <c r="AB30" s="113">
        <f t="shared" si="12"/>
        <v>0</v>
      </c>
      <c r="AC30" s="75"/>
      <c r="AD30" s="63"/>
      <c r="AE30" s="63"/>
      <c r="AF30" s="63"/>
      <c r="AG30" s="64"/>
      <c r="AH30" s="64"/>
      <c r="AI30" s="64"/>
      <c r="AJ30" s="64"/>
      <c r="AK30" s="64"/>
      <c r="AL30" s="64"/>
      <c r="AM30" s="64"/>
      <c r="AN30" s="125">
        <f t="shared" si="13"/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s="10" customFormat="1" ht="12.75">
      <c r="B31" s="21"/>
      <c r="C31" s="45" t="s">
        <v>28</v>
      </c>
      <c r="D31" s="54">
        <f t="shared" si="2"/>
        <v>0</v>
      </c>
      <c r="E31" s="62"/>
      <c r="F31" s="63"/>
      <c r="G31" s="63"/>
      <c r="H31" s="64"/>
      <c r="I31" s="65"/>
      <c r="J31" s="113">
        <f t="shared" si="9"/>
        <v>0</v>
      </c>
      <c r="K31" s="75"/>
      <c r="L31" s="63"/>
      <c r="M31" s="63"/>
      <c r="N31" s="63"/>
      <c r="O31" s="65"/>
      <c r="P31" s="113">
        <f t="shared" si="10"/>
        <v>0</v>
      </c>
      <c r="Q31" s="75"/>
      <c r="R31" s="63"/>
      <c r="S31" s="63"/>
      <c r="T31" s="63"/>
      <c r="U31" s="65"/>
      <c r="V31" s="113">
        <f t="shared" si="11"/>
        <v>0</v>
      </c>
      <c r="W31" s="75"/>
      <c r="X31" s="63"/>
      <c r="Y31" s="63"/>
      <c r="Z31" s="63"/>
      <c r="AA31" s="65"/>
      <c r="AB31" s="113">
        <f t="shared" si="12"/>
        <v>0</v>
      </c>
      <c r="AC31" s="75"/>
      <c r="AD31" s="63"/>
      <c r="AE31" s="63"/>
      <c r="AF31" s="63"/>
      <c r="AG31" s="64"/>
      <c r="AH31" s="64"/>
      <c r="AI31" s="64"/>
      <c r="AJ31" s="64"/>
      <c r="AK31" s="64"/>
      <c r="AL31" s="64"/>
      <c r="AM31" s="64"/>
      <c r="AN31" s="125">
        <f t="shared" si="13"/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s="10" customFormat="1" ht="13.5" thickBot="1">
      <c r="B32" s="5"/>
      <c r="C32" s="43" t="s">
        <v>29</v>
      </c>
      <c r="D32" s="56">
        <f t="shared" si="2"/>
        <v>0</v>
      </c>
      <c r="E32" s="66"/>
      <c r="F32" s="67"/>
      <c r="G32" s="67"/>
      <c r="H32" s="68"/>
      <c r="I32" s="69"/>
      <c r="J32" s="114">
        <f t="shared" si="9"/>
        <v>0</v>
      </c>
      <c r="K32" s="76"/>
      <c r="L32" s="67"/>
      <c r="M32" s="67"/>
      <c r="N32" s="67"/>
      <c r="O32" s="69"/>
      <c r="P32" s="114">
        <f t="shared" si="10"/>
        <v>0</v>
      </c>
      <c r="Q32" s="76"/>
      <c r="R32" s="67"/>
      <c r="S32" s="67"/>
      <c r="T32" s="67"/>
      <c r="U32" s="69"/>
      <c r="V32" s="118">
        <f t="shared" si="11"/>
        <v>0</v>
      </c>
      <c r="W32" s="76"/>
      <c r="X32" s="67"/>
      <c r="Y32" s="67"/>
      <c r="Z32" s="67"/>
      <c r="AA32" s="69"/>
      <c r="AB32" s="114">
        <f t="shared" si="12"/>
        <v>0</v>
      </c>
      <c r="AC32" s="76"/>
      <c r="AD32" s="67"/>
      <c r="AE32" s="67"/>
      <c r="AF32" s="67"/>
      <c r="AG32" s="68"/>
      <c r="AH32" s="68"/>
      <c r="AI32" s="68"/>
      <c r="AJ32" s="68"/>
      <c r="AK32" s="68"/>
      <c r="AL32" s="68"/>
      <c r="AM32" s="68"/>
      <c r="AN32" s="126">
        <f t="shared" si="13"/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s="10" customFormat="1" ht="48.6" customHeight="1" thickBot="1">
      <c r="B33" s="166" t="s">
        <v>59</v>
      </c>
      <c r="C33" s="158"/>
      <c r="D33" s="88">
        <v>0</v>
      </c>
      <c r="E33" s="94">
        <f t="shared" ref="E33:J33" si="14">E34+E35+E36+E37+E38</f>
        <v>0</v>
      </c>
      <c r="F33" s="95">
        <f t="shared" si="14"/>
        <v>0</v>
      </c>
      <c r="G33" s="95">
        <f t="shared" si="14"/>
        <v>0</v>
      </c>
      <c r="H33" s="95">
        <f t="shared" si="14"/>
        <v>0</v>
      </c>
      <c r="I33" s="96">
        <f t="shared" si="14"/>
        <v>0</v>
      </c>
      <c r="J33" s="106">
        <f t="shared" si="14"/>
        <v>0</v>
      </c>
      <c r="K33" s="97">
        <f t="shared" ref="K33:AM33" si="15">K34+K35+K36+K37+K38</f>
        <v>0</v>
      </c>
      <c r="L33" s="95">
        <f t="shared" si="15"/>
        <v>0</v>
      </c>
      <c r="M33" s="95">
        <f t="shared" si="15"/>
        <v>0</v>
      </c>
      <c r="N33" s="95">
        <f t="shared" si="15"/>
        <v>0</v>
      </c>
      <c r="O33" s="96">
        <f t="shared" si="15"/>
        <v>0</v>
      </c>
      <c r="P33" s="106">
        <f t="shared" si="15"/>
        <v>0</v>
      </c>
      <c r="Q33" s="97">
        <f t="shared" si="15"/>
        <v>0</v>
      </c>
      <c r="R33" s="95">
        <v>0</v>
      </c>
      <c r="S33" s="95">
        <f t="shared" si="15"/>
        <v>0</v>
      </c>
      <c r="T33" s="95">
        <f t="shared" si="15"/>
        <v>0</v>
      </c>
      <c r="U33" s="96">
        <v>0</v>
      </c>
      <c r="V33" s="106">
        <v>0</v>
      </c>
      <c r="W33" s="97">
        <f t="shared" si="15"/>
        <v>0</v>
      </c>
      <c r="X33" s="95">
        <f t="shared" si="15"/>
        <v>0</v>
      </c>
      <c r="Y33" s="95">
        <f t="shared" si="15"/>
        <v>0</v>
      </c>
      <c r="Z33" s="95">
        <f t="shared" si="15"/>
        <v>0</v>
      </c>
      <c r="AA33" s="96">
        <f t="shared" si="15"/>
        <v>0</v>
      </c>
      <c r="AB33" s="106">
        <f t="shared" si="15"/>
        <v>0</v>
      </c>
      <c r="AC33" s="97">
        <v>0</v>
      </c>
      <c r="AD33" s="95">
        <f t="shared" si="15"/>
        <v>0</v>
      </c>
      <c r="AE33" s="95">
        <f t="shared" si="15"/>
        <v>0</v>
      </c>
      <c r="AF33" s="95">
        <v>0</v>
      </c>
      <c r="AG33" s="95">
        <f t="shared" si="15"/>
        <v>0</v>
      </c>
      <c r="AH33" s="95">
        <f t="shared" si="15"/>
        <v>0</v>
      </c>
      <c r="AI33" s="95">
        <f t="shared" si="15"/>
        <v>0</v>
      </c>
      <c r="AJ33" s="95">
        <f t="shared" si="15"/>
        <v>0</v>
      </c>
      <c r="AK33" s="95">
        <f t="shared" si="15"/>
        <v>0</v>
      </c>
      <c r="AL33" s="95">
        <f t="shared" si="15"/>
        <v>0</v>
      </c>
      <c r="AM33" s="96">
        <f t="shared" si="15"/>
        <v>0</v>
      </c>
      <c r="AN33" s="106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s="10" customFormat="1" ht="12.75">
      <c r="B34" s="23" t="s">
        <v>45</v>
      </c>
      <c r="C34" s="40" t="s">
        <v>22</v>
      </c>
      <c r="D34" s="57">
        <v>0</v>
      </c>
      <c r="E34" s="89"/>
      <c r="F34" s="90"/>
      <c r="G34" s="90"/>
      <c r="H34" s="91"/>
      <c r="I34" s="92"/>
      <c r="J34" s="117">
        <f>E34+F34+G34+H34+I34</f>
        <v>0</v>
      </c>
      <c r="K34" s="93"/>
      <c r="L34" s="90"/>
      <c r="M34" s="90"/>
      <c r="N34" s="90"/>
      <c r="O34" s="92"/>
      <c r="P34" s="117">
        <f>K34+L34+++++M34+N34+O34</f>
        <v>0</v>
      </c>
      <c r="Q34" s="93"/>
      <c r="R34" s="90"/>
      <c r="S34" s="90"/>
      <c r="T34" s="90"/>
      <c r="U34" s="92"/>
      <c r="V34" s="117">
        <f>Q34+R34+S34+T34+U34</f>
        <v>0</v>
      </c>
      <c r="W34" s="93"/>
      <c r="X34" s="90"/>
      <c r="Y34" s="90"/>
      <c r="Z34" s="90"/>
      <c r="AA34" s="92"/>
      <c r="AB34" s="117">
        <f>W34+X34+Y34+Z34+AA34</f>
        <v>0</v>
      </c>
      <c r="AC34" s="93"/>
      <c r="AD34" s="90"/>
      <c r="AE34" s="90"/>
      <c r="AF34" s="90"/>
      <c r="AG34" s="91"/>
      <c r="AH34" s="91"/>
      <c r="AI34" s="91"/>
      <c r="AJ34" s="91"/>
      <c r="AK34" s="91"/>
      <c r="AL34" s="91"/>
      <c r="AM34" s="91"/>
      <c r="AN34" s="124">
        <f>AC34+AD34+AE34+AF34+AG34+AH34+AI34+AJ34+AK34+AL34+AM34</f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s="10" customFormat="1" ht="10.9" customHeight="1">
      <c r="B35" s="22" t="s">
        <v>57</v>
      </c>
      <c r="C35" s="41" t="s">
        <v>23</v>
      </c>
      <c r="D35" s="54">
        <f t="shared" si="2"/>
        <v>0</v>
      </c>
      <c r="E35" s="62"/>
      <c r="F35" s="63"/>
      <c r="G35" s="63"/>
      <c r="H35" s="64"/>
      <c r="I35" s="65"/>
      <c r="J35" s="110">
        <f>E35+F35+G35+H35+I35</f>
        <v>0</v>
      </c>
      <c r="K35" s="75"/>
      <c r="L35" s="63"/>
      <c r="M35" s="63"/>
      <c r="N35" s="63"/>
      <c r="O35" s="65"/>
      <c r="P35" s="110">
        <f>K35+L35+M35+N35+O35</f>
        <v>0</v>
      </c>
      <c r="Q35" s="75"/>
      <c r="R35" s="63"/>
      <c r="S35" s="63"/>
      <c r="T35" s="63"/>
      <c r="U35" s="65"/>
      <c r="V35" s="110">
        <f>Q35+R35+S35+T35+U35</f>
        <v>0</v>
      </c>
      <c r="W35" s="75"/>
      <c r="X35" s="63"/>
      <c r="Y35" s="63"/>
      <c r="Z35" s="63"/>
      <c r="AA35" s="65"/>
      <c r="AB35" s="110">
        <f>W35+X35+Y35+Z35+AA35</f>
        <v>0</v>
      </c>
      <c r="AC35" s="75"/>
      <c r="AD35" s="63"/>
      <c r="AE35" s="63"/>
      <c r="AF35" s="63"/>
      <c r="AG35" s="64"/>
      <c r="AH35" s="64"/>
      <c r="AI35" s="64"/>
      <c r="AJ35" s="64"/>
      <c r="AK35" s="64"/>
      <c r="AL35" s="64"/>
      <c r="AM35" s="64"/>
      <c r="AN35" s="125">
        <f>AC35+AD35+AE35+AF35+AG35+AH35+AI35+AJ35+AK35+AL35+AM35</f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s="10" customFormat="1" ht="10.9" customHeight="1">
      <c r="B36" s="22" t="s">
        <v>56</v>
      </c>
      <c r="C36" s="41" t="s">
        <v>24</v>
      </c>
      <c r="D36" s="54">
        <f t="shared" si="2"/>
        <v>0</v>
      </c>
      <c r="E36" s="62"/>
      <c r="F36" s="63"/>
      <c r="G36" s="63"/>
      <c r="H36" s="64"/>
      <c r="I36" s="65"/>
      <c r="J36" s="110">
        <f t="shared" ref="J36:J43" si="16">E36+F36+G36+H36+I36</f>
        <v>0</v>
      </c>
      <c r="K36" s="75"/>
      <c r="L36" s="63"/>
      <c r="M36" s="63"/>
      <c r="N36" s="63"/>
      <c r="O36" s="65"/>
      <c r="P36" s="110">
        <f t="shared" ref="P36:P43" si="17">K36+L36+M36+N36+O36</f>
        <v>0</v>
      </c>
      <c r="Q36" s="75"/>
      <c r="R36" s="63"/>
      <c r="S36" s="63"/>
      <c r="T36" s="63"/>
      <c r="U36" s="65"/>
      <c r="V36" s="110">
        <f t="shared" ref="V36:V43" si="18">Q36+R36+S36+T36+U36</f>
        <v>0</v>
      </c>
      <c r="W36" s="75"/>
      <c r="X36" s="63"/>
      <c r="Y36" s="63"/>
      <c r="Z36" s="63"/>
      <c r="AA36" s="65"/>
      <c r="AB36" s="110">
        <f t="shared" ref="AB36:AB43" si="19">W36+X36+Y36+Z36+AA36</f>
        <v>0</v>
      </c>
      <c r="AC36" s="75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25">
        <f t="shared" ref="AN36:AN43" si="20">AC36+AD36+AE36+AF36+AG36+AH36+AI36+AJ36+AK36+AL36+AM36</f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s="10" customFormat="1" ht="12.75">
      <c r="B37" s="26"/>
      <c r="C37" s="42" t="s">
        <v>31</v>
      </c>
      <c r="D37" s="54">
        <v>0</v>
      </c>
      <c r="E37" s="66"/>
      <c r="F37" s="67"/>
      <c r="G37" s="67"/>
      <c r="H37" s="68"/>
      <c r="I37" s="69"/>
      <c r="J37" s="110">
        <f t="shared" si="16"/>
        <v>0</v>
      </c>
      <c r="K37" s="76"/>
      <c r="L37" s="67"/>
      <c r="M37" s="67"/>
      <c r="N37" s="67"/>
      <c r="O37" s="69"/>
      <c r="P37" s="110">
        <f t="shared" si="17"/>
        <v>0</v>
      </c>
      <c r="Q37" s="76"/>
      <c r="R37" s="67"/>
      <c r="S37" s="67"/>
      <c r="T37" s="67"/>
      <c r="U37" s="69"/>
      <c r="V37" s="110">
        <f t="shared" si="18"/>
        <v>0</v>
      </c>
      <c r="W37" s="76"/>
      <c r="X37" s="67"/>
      <c r="Y37" s="67"/>
      <c r="Z37" s="67"/>
      <c r="AA37" s="69"/>
      <c r="AB37" s="110">
        <f t="shared" si="19"/>
        <v>0</v>
      </c>
      <c r="AC37" s="76" t="s">
        <v>60</v>
      </c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25" t="s">
        <v>60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s="10" customFormat="1" ht="13.5" thickBot="1">
      <c r="B38" s="24"/>
      <c r="C38" s="43" t="s">
        <v>25</v>
      </c>
      <c r="D38" s="56">
        <f t="shared" si="2"/>
        <v>0</v>
      </c>
      <c r="E38" s="70"/>
      <c r="F38" s="71"/>
      <c r="G38" s="71"/>
      <c r="H38" s="72"/>
      <c r="I38" s="73"/>
      <c r="J38" s="111">
        <f t="shared" si="16"/>
        <v>0</v>
      </c>
      <c r="K38" s="77"/>
      <c r="L38" s="71"/>
      <c r="M38" s="71"/>
      <c r="N38" s="71"/>
      <c r="O38" s="73"/>
      <c r="P38" s="111">
        <f t="shared" si="17"/>
        <v>0</v>
      </c>
      <c r="Q38" s="77"/>
      <c r="R38" s="71"/>
      <c r="S38" s="71"/>
      <c r="T38" s="71"/>
      <c r="U38" s="73"/>
      <c r="V38" s="111">
        <f t="shared" si="18"/>
        <v>0</v>
      </c>
      <c r="W38" s="77"/>
      <c r="X38" s="71"/>
      <c r="Y38" s="71"/>
      <c r="Z38" s="71"/>
      <c r="AA38" s="73"/>
      <c r="AB38" s="111">
        <f t="shared" si="19"/>
        <v>0</v>
      </c>
      <c r="AC38" s="77"/>
      <c r="AD38" s="71"/>
      <c r="AE38" s="71"/>
      <c r="AF38" s="71"/>
      <c r="AG38" s="72"/>
      <c r="AH38" s="72"/>
      <c r="AI38" s="72"/>
      <c r="AJ38" s="72"/>
      <c r="AK38" s="72"/>
      <c r="AL38" s="72"/>
      <c r="AM38" s="72"/>
      <c r="AN38" s="126">
        <f t="shared" si="20"/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s="10" customFormat="1" ht="12.75">
      <c r="B39" s="20"/>
      <c r="C39" s="44" t="s">
        <v>26</v>
      </c>
      <c r="D39" s="53">
        <f t="shared" si="2"/>
        <v>0</v>
      </c>
      <c r="E39" s="58"/>
      <c r="F39" s="59"/>
      <c r="G39" s="59"/>
      <c r="H39" s="60"/>
      <c r="I39" s="61"/>
      <c r="J39" s="112">
        <f t="shared" si="16"/>
        <v>0</v>
      </c>
      <c r="K39" s="74"/>
      <c r="L39" s="59"/>
      <c r="M39" s="59"/>
      <c r="N39" s="59"/>
      <c r="O39" s="61"/>
      <c r="P39" s="112">
        <f t="shared" si="17"/>
        <v>0</v>
      </c>
      <c r="Q39" s="74"/>
      <c r="R39" s="59"/>
      <c r="S39" s="59"/>
      <c r="T39" s="59"/>
      <c r="U39" s="61"/>
      <c r="V39" s="112">
        <f t="shared" si="18"/>
        <v>0</v>
      </c>
      <c r="W39" s="74"/>
      <c r="X39" s="59"/>
      <c r="Y39" s="59"/>
      <c r="Z39" s="59"/>
      <c r="AA39" s="61"/>
      <c r="AB39" s="112">
        <f t="shared" si="19"/>
        <v>0</v>
      </c>
      <c r="AC39" s="74"/>
      <c r="AD39" s="59"/>
      <c r="AE39" s="59"/>
      <c r="AF39" s="59"/>
      <c r="AG39" s="60"/>
      <c r="AH39" s="60"/>
      <c r="AI39" s="60"/>
      <c r="AJ39" s="60"/>
      <c r="AK39" s="60"/>
      <c r="AL39" s="60"/>
      <c r="AM39" s="60"/>
      <c r="AN39" s="127">
        <f t="shared" si="20"/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s="10" customFormat="1" ht="12.75">
      <c r="B40" s="21"/>
      <c r="C40" s="41" t="s">
        <v>30</v>
      </c>
      <c r="D40" s="54">
        <f t="shared" si="2"/>
        <v>0</v>
      </c>
      <c r="E40" s="62"/>
      <c r="F40" s="63"/>
      <c r="G40" s="63"/>
      <c r="H40" s="64"/>
      <c r="I40" s="65"/>
      <c r="J40" s="113">
        <f t="shared" si="16"/>
        <v>0</v>
      </c>
      <c r="K40" s="75"/>
      <c r="L40" s="63"/>
      <c r="M40" s="63"/>
      <c r="N40" s="63"/>
      <c r="O40" s="65"/>
      <c r="P40" s="113">
        <f t="shared" si="17"/>
        <v>0</v>
      </c>
      <c r="Q40" s="75"/>
      <c r="R40" s="63"/>
      <c r="S40" s="63"/>
      <c r="T40" s="63"/>
      <c r="U40" s="65"/>
      <c r="V40" s="113">
        <f t="shared" si="18"/>
        <v>0</v>
      </c>
      <c r="W40" s="75"/>
      <c r="X40" s="63"/>
      <c r="Y40" s="63"/>
      <c r="Z40" s="63"/>
      <c r="AA40" s="65"/>
      <c r="AB40" s="113">
        <f t="shared" si="19"/>
        <v>0</v>
      </c>
      <c r="AC40" s="75"/>
      <c r="AD40" s="63"/>
      <c r="AE40" s="63"/>
      <c r="AF40" s="63"/>
      <c r="AG40" s="64"/>
      <c r="AH40" s="64"/>
      <c r="AI40" s="64"/>
      <c r="AJ40" s="64"/>
      <c r="AK40" s="64"/>
      <c r="AL40" s="64"/>
      <c r="AM40" s="64"/>
      <c r="AN40" s="125">
        <f t="shared" si="20"/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s="10" customFormat="1" ht="12.75">
      <c r="B41" s="22" t="s">
        <v>48</v>
      </c>
      <c r="C41" s="45" t="s">
        <v>27</v>
      </c>
      <c r="D41" s="54">
        <v>0</v>
      </c>
      <c r="E41" s="62"/>
      <c r="F41" s="63"/>
      <c r="G41" s="63"/>
      <c r="H41" s="64"/>
      <c r="I41" s="65"/>
      <c r="J41" s="113">
        <f t="shared" si="16"/>
        <v>0</v>
      </c>
      <c r="K41" s="75"/>
      <c r="L41" s="63"/>
      <c r="M41" s="63"/>
      <c r="N41" s="63"/>
      <c r="O41" s="65"/>
      <c r="P41" s="113">
        <f t="shared" si="17"/>
        <v>0</v>
      </c>
      <c r="Q41" s="75"/>
      <c r="R41" s="63"/>
      <c r="S41" s="63"/>
      <c r="T41" s="63"/>
      <c r="U41" s="65"/>
      <c r="V41" s="113">
        <f t="shared" si="18"/>
        <v>0</v>
      </c>
      <c r="W41" s="75"/>
      <c r="X41" s="63"/>
      <c r="Y41" s="63"/>
      <c r="Z41" s="63"/>
      <c r="AA41" s="65"/>
      <c r="AB41" s="113">
        <f t="shared" si="19"/>
        <v>0</v>
      </c>
      <c r="AC41" s="75"/>
      <c r="AD41" s="63"/>
      <c r="AE41" s="63"/>
      <c r="AF41" s="63"/>
      <c r="AG41" s="64"/>
      <c r="AH41" s="64"/>
      <c r="AI41" s="64"/>
      <c r="AJ41" s="64"/>
      <c r="AK41" s="64"/>
      <c r="AL41" s="64"/>
      <c r="AM41" s="64"/>
      <c r="AN41" s="125">
        <f t="shared" si="20"/>
        <v>0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s="10" customFormat="1" ht="12.75">
      <c r="B42" s="21"/>
      <c r="C42" s="45" t="s">
        <v>28</v>
      </c>
      <c r="D42" s="54">
        <f t="shared" si="2"/>
        <v>0</v>
      </c>
      <c r="E42" s="62"/>
      <c r="F42" s="63"/>
      <c r="G42" s="63"/>
      <c r="H42" s="64"/>
      <c r="I42" s="65"/>
      <c r="J42" s="113">
        <f t="shared" si="16"/>
        <v>0</v>
      </c>
      <c r="K42" s="75"/>
      <c r="L42" s="63"/>
      <c r="M42" s="63"/>
      <c r="N42" s="63"/>
      <c r="O42" s="65"/>
      <c r="P42" s="113">
        <f t="shared" si="17"/>
        <v>0</v>
      </c>
      <c r="Q42" s="75"/>
      <c r="R42" s="63"/>
      <c r="S42" s="63"/>
      <c r="T42" s="63"/>
      <c r="U42" s="65"/>
      <c r="V42" s="113">
        <f t="shared" si="18"/>
        <v>0</v>
      </c>
      <c r="W42" s="75"/>
      <c r="X42" s="63"/>
      <c r="Y42" s="63"/>
      <c r="Z42" s="63"/>
      <c r="AA42" s="65"/>
      <c r="AB42" s="113">
        <f t="shared" si="19"/>
        <v>0</v>
      </c>
      <c r="AC42" s="75"/>
      <c r="AD42" s="63"/>
      <c r="AE42" s="63"/>
      <c r="AF42" s="63"/>
      <c r="AG42" s="64"/>
      <c r="AH42" s="64"/>
      <c r="AI42" s="64"/>
      <c r="AJ42" s="64"/>
      <c r="AK42" s="64"/>
      <c r="AL42" s="64"/>
      <c r="AM42" s="64"/>
      <c r="AN42" s="125">
        <f t="shared" si="20"/>
        <v>0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s="10" customFormat="1" ht="13.5" thickBot="1">
      <c r="B43" s="19"/>
      <c r="C43" s="43" t="s">
        <v>29</v>
      </c>
      <c r="D43" s="55">
        <f t="shared" si="2"/>
        <v>0</v>
      </c>
      <c r="E43" s="66"/>
      <c r="F43" s="67"/>
      <c r="G43" s="67"/>
      <c r="H43" s="68"/>
      <c r="I43" s="69"/>
      <c r="J43" s="114">
        <f t="shared" si="16"/>
        <v>0</v>
      </c>
      <c r="K43" s="76"/>
      <c r="L43" s="67"/>
      <c r="M43" s="67"/>
      <c r="N43" s="67"/>
      <c r="O43" s="69"/>
      <c r="P43" s="114">
        <f t="shared" si="17"/>
        <v>0</v>
      </c>
      <c r="Q43" s="76"/>
      <c r="R43" s="67"/>
      <c r="S43" s="67"/>
      <c r="T43" s="67"/>
      <c r="U43" s="69"/>
      <c r="V43" s="114">
        <f t="shared" si="18"/>
        <v>0</v>
      </c>
      <c r="W43" s="76"/>
      <c r="X43" s="67"/>
      <c r="Y43" s="67"/>
      <c r="Z43" s="67"/>
      <c r="AA43" s="69"/>
      <c r="AB43" s="114">
        <f t="shared" si="19"/>
        <v>0</v>
      </c>
      <c r="AC43" s="76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26">
        <f t="shared" si="20"/>
        <v>0</v>
      </c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s="10" customFormat="1" ht="46.9" customHeight="1" thickBot="1">
      <c r="B44" s="157" t="s">
        <v>55</v>
      </c>
      <c r="C44" s="158"/>
      <c r="D44" s="78">
        <f t="shared" si="2"/>
        <v>0</v>
      </c>
      <c r="E44" s="94">
        <f t="shared" ref="E44:J44" si="21">E45+E46+E47+E48+E49</f>
        <v>0</v>
      </c>
      <c r="F44" s="95">
        <f t="shared" si="21"/>
        <v>0</v>
      </c>
      <c r="G44" s="95">
        <f t="shared" si="21"/>
        <v>0</v>
      </c>
      <c r="H44" s="95">
        <f t="shared" si="21"/>
        <v>0</v>
      </c>
      <c r="I44" s="96">
        <f t="shared" si="21"/>
        <v>0</v>
      </c>
      <c r="J44" s="106">
        <f t="shared" si="21"/>
        <v>0</v>
      </c>
      <c r="K44" s="97">
        <f t="shared" ref="K44:AN44" si="22">K45+K46+K47+K48+K49</f>
        <v>0</v>
      </c>
      <c r="L44" s="95">
        <f t="shared" si="22"/>
        <v>0</v>
      </c>
      <c r="M44" s="95">
        <f t="shared" si="22"/>
        <v>0</v>
      </c>
      <c r="N44" s="95">
        <f t="shared" si="22"/>
        <v>0</v>
      </c>
      <c r="O44" s="96">
        <f t="shared" si="22"/>
        <v>0</v>
      </c>
      <c r="P44" s="106">
        <f t="shared" si="22"/>
        <v>0</v>
      </c>
      <c r="Q44" s="97">
        <f t="shared" si="22"/>
        <v>0</v>
      </c>
      <c r="R44" s="95">
        <f t="shared" si="22"/>
        <v>0</v>
      </c>
      <c r="S44" s="95">
        <f t="shared" si="22"/>
        <v>0</v>
      </c>
      <c r="T44" s="95">
        <f t="shared" si="22"/>
        <v>0</v>
      </c>
      <c r="U44" s="96">
        <f t="shared" si="22"/>
        <v>0</v>
      </c>
      <c r="V44" s="106">
        <f t="shared" si="22"/>
        <v>0</v>
      </c>
      <c r="W44" s="97">
        <f t="shared" si="22"/>
        <v>0</v>
      </c>
      <c r="X44" s="95">
        <f t="shared" si="22"/>
        <v>0</v>
      </c>
      <c r="Y44" s="95">
        <f t="shared" si="22"/>
        <v>0</v>
      </c>
      <c r="Z44" s="95">
        <f t="shared" si="22"/>
        <v>0</v>
      </c>
      <c r="AA44" s="96">
        <f t="shared" si="22"/>
        <v>0</v>
      </c>
      <c r="AB44" s="106">
        <f t="shared" si="22"/>
        <v>0</v>
      </c>
      <c r="AC44" s="97">
        <f t="shared" si="22"/>
        <v>0</v>
      </c>
      <c r="AD44" s="95">
        <f t="shared" si="22"/>
        <v>0</v>
      </c>
      <c r="AE44" s="95">
        <f t="shared" si="22"/>
        <v>0</v>
      </c>
      <c r="AF44" s="95">
        <f t="shared" si="22"/>
        <v>0</v>
      </c>
      <c r="AG44" s="95">
        <f t="shared" si="22"/>
        <v>0</v>
      </c>
      <c r="AH44" s="95">
        <f t="shared" si="22"/>
        <v>0</v>
      </c>
      <c r="AI44" s="95">
        <f t="shared" si="22"/>
        <v>0</v>
      </c>
      <c r="AJ44" s="95">
        <f t="shared" si="22"/>
        <v>0</v>
      </c>
      <c r="AK44" s="95">
        <f t="shared" si="22"/>
        <v>0</v>
      </c>
      <c r="AL44" s="95">
        <f t="shared" si="22"/>
        <v>0</v>
      </c>
      <c r="AM44" s="96">
        <f t="shared" si="22"/>
        <v>0</v>
      </c>
      <c r="AN44" s="106">
        <f t="shared" si="22"/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s="10" customFormat="1" ht="12.75">
      <c r="B45" s="15" t="s">
        <v>45</v>
      </c>
      <c r="C45" s="50" t="s">
        <v>22</v>
      </c>
      <c r="D45" s="53">
        <f t="shared" si="2"/>
        <v>0</v>
      </c>
      <c r="E45" s="89"/>
      <c r="F45" s="90"/>
      <c r="G45" s="90"/>
      <c r="H45" s="91"/>
      <c r="I45" s="92"/>
      <c r="J45" s="117">
        <f>E45+F45+G45+H45+I45</f>
        <v>0</v>
      </c>
      <c r="K45" s="93"/>
      <c r="L45" s="90"/>
      <c r="M45" s="90"/>
      <c r="N45" s="90"/>
      <c r="O45" s="92"/>
      <c r="P45" s="117">
        <f>K45+L45+M45+N45+O45</f>
        <v>0</v>
      </c>
      <c r="Q45" s="93"/>
      <c r="R45" s="90"/>
      <c r="S45" s="90"/>
      <c r="T45" s="90"/>
      <c r="U45" s="92"/>
      <c r="V45" s="117">
        <f>Q45+R45+S45+++++T45+U45</f>
        <v>0</v>
      </c>
      <c r="W45" s="93"/>
      <c r="X45" s="90"/>
      <c r="Y45" s="90"/>
      <c r="Z45" s="90"/>
      <c r="AA45" s="92"/>
      <c r="AB45" s="117">
        <f>W45+X45+Y45+Z45+AA45</f>
        <v>0</v>
      </c>
      <c r="AC45" s="93"/>
      <c r="AD45" s="90"/>
      <c r="AE45" s="90"/>
      <c r="AF45" s="90"/>
      <c r="AG45" s="91"/>
      <c r="AH45" s="91"/>
      <c r="AI45" s="91"/>
      <c r="AJ45" s="91"/>
      <c r="AK45" s="91"/>
      <c r="AL45" s="91"/>
      <c r="AM45" s="91"/>
      <c r="AN45" s="124">
        <f>AC45+AD45+AE45+AF45+AG45+AH45+AI45+AJ45+AK45++++AL45+AM45</f>
        <v>0</v>
      </c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s="10" customFormat="1" ht="12.75">
      <c r="B46" s="25" t="s">
        <v>57</v>
      </c>
      <c r="C46" s="47" t="s">
        <v>23</v>
      </c>
      <c r="D46" s="54">
        <f t="shared" si="2"/>
        <v>0</v>
      </c>
      <c r="E46" s="62"/>
      <c r="F46" s="63"/>
      <c r="G46" s="63"/>
      <c r="H46" s="64"/>
      <c r="I46" s="65"/>
      <c r="J46" s="110">
        <f>E46+F46+G46+H46+I46</f>
        <v>0</v>
      </c>
      <c r="K46" s="75"/>
      <c r="L46" s="63"/>
      <c r="M46" s="63"/>
      <c r="N46" s="63"/>
      <c r="O46" s="65"/>
      <c r="P46" s="110">
        <f>K46+L46+M46+N46+O46</f>
        <v>0</v>
      </c>
      <c r="Q46" s="75"/>
      <c r="R46" s="63"/>
      <c r="S46" s="63"/>
      <c r="T46" s="63"/>
      <c r="U46" s="65"/>
      <c r="V46" s="110">
        <f>Q46+R46+S46+T46+U46</f>
        <v>0</v>
      </c>
      <c r="W46" s="75"/>
      <c r="X46" s="63"/>
      <c r="Y46" s="63"/>
      <c r="Z46" s="63"/>
      <c r="AA46" s="65"/>
      <c r="AB46" s="110">
        <f>W46+X46+Y46+Z46+AA46</f>
        <v>0</v>
      </c>
      <c r="AC46" s="75"/>
      <c r="AD46" s="63"/>
      <c r="AE46" s="63"/>
      <c r="AF46" s="63"/>
      <c r="AG46" s="64"/>
      <c r="AH46" s="64"/>
      <c r="AI46" s="64"/>
      <c r="AJ46" s="64"/>
      <c r="AK46" s="64"/>
      <c r="AL46" s="64"/>
      <c r="AM46" s="64"/>
      <c r="AN46" s="125">
        <f>AC46+AD46+AE46+AF46+AG46+AH46+AI46+AJ46+AK46+AL46+AM46</f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s="10" customFormat="1" ht="12.75">
      <c r="B47" s="25" t="s">
        <v>56</v>
      </c>
      <c r="C47" s="47" t="s">
        <v>24</v>
      </c>
      <c r="D47" s="54">
        <f t="shared" si="2"/>
        <v>0</v>
      </c>
      <c r="E47" s="62"/>
      <c r="F47" s="63"/>
      <c r="G47" s="63"/>
      <c r="H47" s="64"/>
      <c r="I47" s="65"/>
      <c r="J47" s="110">
        <f t="shared" ref="J47:J54" si="23">E47+F47+G47+H47+I47</f>
        <v>0</v>
      </c>
      <c r="K47" s="75"/>
      <c r="L47" s="63"/>
      <c r="M47" s="63"/>
      <c r="N47" s="63"/>
      <c r="O47" s="65"/>
      <c r="P47" s="110">
        <f t="shared" ref="P47:P54" si="24">K47+L47+M47+N47+O47</f>
        <v>0</v>
      </c>
      <c r="Q47" s="75"/>
      <c r="R47" s="63"/>
      <c r="S47" s="63"/>
      <c r="T47" s="63"/>
      <c r="U47" s="65"/>
      <c r="V47" s="110">
        <f t="shared" ref="V47:V54" si="25">Q47+R47+S47+T47+U47</f>
        <v>0</v>
      </c>
      <c r="W47" s="75"/>
      <c r="X47" s="63"/>
      <c r="Y47" s="63"/>
      <c r="Z47" s="63"/>
      <c r="AA47" s="65"/>
      <c r="AB47" s="110">
        <f t="shared" ref="AB47:AB54" si="26">W47+X47+Y47+Z47+AA47</f>
        <v>0</v>
      </c>
      <c r="AC47" s="75"/>
      <c r="AD47" s="63"/>
      <c r="AE47" s="63"/>
      <c r="AF47" s="63"/>
      <c r="AG47" s="64"/>
      <c r="AH47" s="64"/>
      <c r="AI47" s="64"/>
      <c r="AJ47" s="64"/>
      <c r="AK47" s="64"/>
      <c r="AL47" s="64"/>
      <c r="AM47" s="64"/>
      <c r="AN47" s="125">
        <f t="shared" ref="AN47:AN54" si="27">AC47+AD47+AE47+AF47+AG47+AH47+AI47+AJ47+AK47+AL47+AM47</f>
        <v>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s="10" customFormat="1" ht="12.75">
      <c r="B48" s="18"/>
      <c r="C48" s="48" t="s">
        <v>31</v>
      </c>
      <c r="D48" s="54">
        <f t="shared" si="2"/>
        <v>0</v>
      </c>
      <c r="E48" s="66"/>
      <c r="F48" s="67"/>
      <c r="G48" s="67"/>
      <c r="H48" s="68"/>
      <c r="I48" s="69"/>
      <c r="J48" s="110">
        <f t="shared" si="23"/>
        <v>0</v>
      </c>
      <c r="K48" s="76"/>
      <c r="L48" s="67"/>
      <c r="M48" s="67"/>
      <c r="N48" s="67"/>
      <c r="O48" s="69"/>
      <c r="P48" s="110">
        <f t="shared" si="24"/>
        <v>0</v>
      </c>
      <c r="Q48" s="76"/>
      <c r="R48" s="67"/>
      <c r="S48" s="67"/>
      <c r="T48" s="67"/>
      <c r="U48" s="69"/>
      <c r="V48" s="110">
        <f t="shared" si="25"/>
        <v>0</v>
      </c>
      <c r="W48" s="76"/>
      <c r="X48" s="67"/>
      <c r="Y48" s="67"/>
      <c r="Z48" s="67"/>
      <c r="AA48" s="69"/>
      <c r="AB48" s="110">
        <f t="shared" si="26"/>
        <v>0</v>
      </c>
      <c r="AC48" s="76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25">
        <f t="shared" si="27"/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s="10" customFormat="1" ht="13.5" thickBot="1">
      <c r="B49" s="19"/>
      <c r="C49" s="49" t="s">
        <v>25</v>
      </c>
      <c r="D49" s="55">
        <f t="shared" si="2"/>
        <v>0</v>
      </c>
      <c r="E49" s="70"/>
      <c r="F49" s="71"/>
      <c r="G49" s="71"/>
      <c r="H49" s="72"/>
      <c r="I49" s="73"/>
      <c r="J49" s="111">
        <f t="shared" si="23"/>
        <v>0</v>
      </c>
      <c r="K49" s="77"/>
      <c r="L49" s="71"/>
      <c r="M49" s="71"/>
      <c r="N49" s="71"/>
      <c r="O49" s="73"/>
      <c r="P49" s="111">
        <f t="shared" si="24"/>
        <v>0</v>
      </c>
      <c r="Q49" s="77"/>
      <c r="R49" s="71"/>
      <c r="S49" s="71"/>
      <c r="T49" s="71"/>
      <c r="U49" s="73"/>
      <c r="V49" s="111">
        <f t="shared" si="25"/>
        <v>0</v>
      </c>
      <c r="W49" s="77"/>
      <c r="X49" s="71"/>
      <c r="Y49" s="71"/>
      <c r="Z49" s="71"/>
      <c r="AA49" s="73"/>
      <c r="AB49" s="111">
        <f t="shared" si="26"/>
        <v>0</v>
      </c>
      <c r="AC49" s="77"/>
      <c r="AD49" s="71"/>
      <c r="AE49" s="71"/>
      <c r="AF49" s="71"/>
      <c r="AG49" s="72"/>
      <c r="AH49" s="72"/>
      <c r="AI49" s="72"/>
      <c r="AJ49" s="72"/>
      <c r="AK49" s="72"/>
      <c r="AL49" s="72"/>
      <c r="AM49" s="72"/>
      <c r="AN49" s="126">
        <f t="shared" si="27"/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s="10" customFormat="1" ht="12.75">
      <c r="B50" s="20"/>
      <c r="C50" s="44" t="s">
        <v>26</v>
      </c>
      <c r="D50" s="57">
        <f t="shared" si="2"/>
        <v>0</v>
      </c>
      <c r="E50" s="58"/>
      <c r="F50" s="59"/>
      <c r="G50" s="59"/>
      <c r="H50" s="60"/>
      <c r="I50" s="61"/>
      <c r="J50" s="112">
        <f t="shared" si="23"/>
        <v>0</v>
      </c>
      <c r="K50" s="74"/>
      <c r="L50" s="59"/>
      <c r="M50" s="59"/>
      <c r="N50" s="59"/>
      <c r="O50" s="61"/>
      <c r="P50" s="112">
        <f t="shared" si="24"/>
        <v>0</v>
      </c>
      <c r="Q50" s="74"/>
      <c r="R50" s="59"/>
      <c r="S50" s="59"/>
      <c r="T50" s="59"/>
      <c r="U50" s="61"/>
      <c r="V50" s="112">
        <f t="shared" si="25"/>
        <v>0</v>
      </c>
      <c r="W50" s="74"/>
      <c r="X50" s="59"/>
      <c r="Y50" s="59"/>
      <c r="Z50" s="59"/>
      <c r="AA50" s="61"/>
      <c r="AB50" s="112">
        <f t="shared" si="26"/>
        <v>0</v>
      </c>
      <c r="AC50" s="74"/>
      <c r="AD50" s="59"/>
      <c r="AE50" s="59"/>
      <c r="AF50" s="59"/>
      <c r="AG50" s="60"/>
      <c r="AH50" s="60"/>
      <c r="AI50" s="60"/>
      <c r="AJ50" s="60"/>
      <c r="AK50" s="60"/>
      <c r="AL50" s="60"/>
      <c r="AM50" s="60"/>
      <c r="AN50" s="127">
        <f t="shared" si="27"/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s="10" customFormat="1" ht="12.75">
      <c r="B51" s="21"/>
      <c r="C51" s="41" t="s">
        <v>30</v>
      </c>
      <c r="D51" s="54">
        <f t="shared" si="2"/>
        <v>0</v>
      </c>
      <c r="E51" s="62"/>
      <c r="F51" s="63"/>
      <c r="G51" s="63"/>
      <c r="H51" s="64"/>
      <c r="I51" s="65"/>
      <c r="J51" s="113">
        <f t="shared" si="23"/>
        <v>0</v>
      </c>
      <c r="K51" s="75"/>
      <c r="L51" s="63"/>
      <c r="M51" s="63"/>
      <c r="N51" s="63"/>
      <c r="O51" s="65"/>
      <c r="P51" s="113">
        <f t="shared" si="24"/>
        <v>0</v>
      </c>
      <c r="Q51" s="75"/>
      <c r="R51" s="63"/>
      <c r="S51" s="63"/>
      <c r="T51" s="63"/>
      <c r="U51" s="65"/>
      <c r="V51" s="113">
        <f t="shared" si="25"/>
        <v>0</v>
      </c>
      <c r="W51" s="75"/>
      <c r="X51" s="63"/>
      <c r="Y51" s="63"/>
      <c r="Z51" s="63"/>
      <c r="AA51" s="65"/>
      <c r="AB51" s="113">
        <f t="shared" si="26"/>
        <v>0</v>
      </c>
      <c r="AC51" s="75"/>
      <c r="AD51" s="63"/>
      <c r="AE51" s="63"/>
      <c r="AF51" s="63"/>
      <c r="AG51" s="64"/>
      <c r="AH51" s="64"/>
      <c r="AI51" s="64"/>
      <c r="AJ51" s="64"/>
      <c r="AK51" s="64"/>
      <c r="AL51" s="64"/>
      <c r="AM51" s="64"/>
      <c r="AN51" s="125">
        <f t="shared" si="27"/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s="10" customFormat="1" ht="12.75">
      <c r="B52" s="22" t="s">
        <v>48</v>
      </c>
      <c r="C52" s="45" t="s">
        <v>27</v>
      </c>
      <c r="D52" s="54">
        <f t="shared" si="2"/>
        <v>0</v>
      </c>
      <c r="E52" s="62"/>
      <c r="F52" s="63"/>
      <c r="G52" s="63"/>
      <c r="H52" s="64"/>
      <c r="I52" s="65"/>
      <c r="J52" s="113">
        <f t="shared" si="23"/>
        <v>0</v>
      </c>
      <c r="K52" s="75"/>
      <c r="L52" s="63"/>
      <c r="M52" s="63"/>
      <c r="N52" s="63"/>
      <c r="O52" s="65"/>
      <c r="P52" s="113">
        <f t="shared" si="24"/>
        <v>0</v>
      </c>
      <c r="Q52" s="75"/>
      <c r="R52" s="63"/>
      <c r="S52" s="63"/>
      <c r="T52" s="63"/>
      <c r="U52" s="65"/>
      <c r="V52" s="113">
        <f t="shared" si="25"/>
        <v>0</v>
      </c>
      <c r="W52" s="75"/>
      <c r="X52" s="63"/>
      <c r="Y52" s="63"/>
      <c r="Z52" s="63"/>
      <c r="AA52" s="65"/>
      <c r="AB52" s="113">
        <f t="shared" si="26"/>
        <v>0</v>
      </c>
      <c r="AC52" s="75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25">
        <f t="shared" si="27"/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s="10" customFormat="1" ht="12.75">
      <c r="B53" s="21"/>
      <c r="C53" s="45" t="s">
        <v>28</v>
      </c>
      <c r="D53" s="54">
        <f t="shared" si="2"/>
        <v>0</v>
      </c>
      <c r="E53" s="62"/>
      <c r="F53" s="63"/>
      <c r="G53" s="63"/>
      <c r="H53" s="64"/>
      <c r="I53" s="65"/>
      <c r="J53" s="113">
        <f t="shared" si="23"/>
        <v>0</v>
      </c>
      <c r="K53" s="75"/>
      <c r="L53" s="63"/>
      <c r="M53" s="63"/>
      <c r="N53" s="63"/>
      <c r="O53" s="65"/>
      <c r="P53" s="113">
        <f t="shared" si="24"/>
        <v>0</v>
      </c>
      <c r="Q53" s="75"/>
      <c r="R53" s="63"/>
      <c r="S53" s="63"/>
      <c r="T53" s="63"/>
      <c r="U53" s="65"/>
      <c r="V53" s="113">
        <f t="shared" si="25"/>
        <v>0</v>
      </c>
      <c r="W53" s="75"/>
      <c r="X53" s="63"/>
      <c r="Y53" s="63"/>
      <c r="Z53" s="63"/>
      <c r="AA53" s="65"/>
      <c r="AB53" s="113">
        <f t="shared" si="26"/>
        <v>0</v>
      </c>
      <c r="AC53" s="75"/>
      <c r="AD53" s="63"/>
      <c r="AE53" s="63"/>
      <c r="AF53" s="63"/>
      <c r="AG53" s="64"/>
      <c r="AH53" s="64"/>
      <c r="AI53" s="64"/>
      <c r="AJ53" s="64"/>
      <c r="AK53" s="64"/>
      <c r="AL53" s="64"/>
      <c r="AM53" s="64"/>
      <c r="AN53" s="125">
        <f t="shared" si="27"/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s="10" customFormat="1" ht="13.5" thickBot="1">
      <c r="B54" s="19"/>
      <c r="C54" s="43" t="s">
        <v>29</v>
      </c>
      <c r="D54" s="56">
        <f t="shared" si="2"/>
        <v>0</v>
      </c>
      <c r="E54" s="66"/>
      <c r="F54" s="67"/>
      <c r="G54" s="67"/>
      <c r="H54" s="68"/>
      <c r="I54" s="69"/>
      <c r="J54" s="114">
        <f t="shared" si="23"/>
        <v>0</v>
      </c>
      <c r="K54" s="76"/>
      <c r="L54" s="67"/>
      <c r="M54" s="67"/>
      <c r="N54" s="67"/>
      <c r="O54" s="69"/>
      <c r="P54" s="114">
        <f t="shared" si="24"/>
        <v>0</v>
      </c>
      <c r="Q54" s="76"/>
      <c r="R54" s="67"/>
      <c r="S54" s="67"/>
      <c r="T54" s="67"/>
      <c r="U54" s="69"/>
      <c r="V54" s="114">
        <f t="shared" si="25"/>
        <v>0</v>
      </c>
      <c r="W54" s="76"/>
      <c r="X54" s="67"/>
      <c r="Y54" s="67"/>
      <c r="Z54" s="67"/>
      <c r="AA54" s="69"/>
      <c r="AB54" s="114">
        <f t="shared" si="26"/>
        <v>0</v>
      </c>
      <c r="AC54" s="76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26">
        <f t="shared" si="27"/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s="10" customFormat="1" ht="49.9" customHeight="1" thickBot="1">
      <c r="B55" s="155" t="s">
        <v>50</v>
      </c>
      <c r="C55" s="156"/>
      <c r="D55" s="88">
        <v>2</v>
      </c>
      <c r="E55" s="94" t="s">
        <v>60</v>
      </c>
      <c r="F55" s="95">
        <f t="shared" ref="F55:I55" si="28">F56+F57+F58+F59+F60</f>
        <v>0</v>
      </c>
      <c r="G55" s="95">
        <f t="shared" si="28"/>
        <v>0</v>
      </c>
      <c r="H55" s="95">
        <f t="shared" si="28"/>
        <v>0</v>
      </c>
      <c r="I55" s="96">
        <f t="shared" si="28"/>
        <v>0</v>
      </c>
      <c r="J55" s="106" t="s">
        <v>60</v>
      </c>
      <c r="K55" s="97">
        <f t="shared" ref="K55:AN55" si="29">K56+K57+K58+K59+K60</f>
        <v>0</v>
      </c>
      <c r="L55" s="95">
        <f t="shared" si="29"/>
        <v>0</v>
      </c>
      <c r="M55" s="95">
        <v>0</v>
      </c>
      <c r="N55" s="95">
        <f t="shared" si="29"/>
        <v>0</v>
      </c>
      <c r="O55" s="96">
        <f t="shared" si="29"/>
        <v>0</v>
      </c>
      <c r="P55" s="106">
        <v>0</v>
      </c>
      <c r="Q55" s="97">
        <f t="shared" si="29"/>
        <v>0</v>
      </c>
      <c r="R55" s="95"/>
      <c r="S55" s="95">
        <f t="shared" si="29"/>
        <v>0</v>
      </c>
      <c r="T55" s="95">
        <f t="shared" si="29"/>
        <v>0</v>
      </c>
      <c r="U55" s="96">
        <f t="shared" si="29"/>
        <v>0</v>
      </c>
      <c r="V55" s="106" t="s">
        <v>60</v>
      </c>
      <c r="W55" s="97">
        <f t="shared" si="29"/>
        <v>0</v>
      </c>
      <c r="X55" s="95">
        <f t="shared" si="29"/>
        <v>0</v>
      </c>
      <c r="Y55" s="95">
        <f t="shared" si="29"/>
        <v>0</v>
      </c>
      <c r="Z55" s="95">
        <f t="shared" si="29"/>
        <v>0</v>
      </c>
      <c r="AA55" s="96">
        <f t="shared" si="29"/>
        <v>0</v>
      </c>
      <c r="AB55" s="106">
        <f t="shared" si="29"/>
        <v>0</v>
      </c>
      <c r="AC55" s="97" t="s">
        <v>60</v>
      </c>
      <c r="AD55" s="95">
        <f t="shared" si="29"/>
        <v>0</v>
      </c>
      <c r="AE55" s="95">
        <v>2</v>
      </c>
      <c r="AF55" s="95">
        <f t="shared" si="29"/>
        <v>0</v>
      </c>
      <c r="AG55" s="95">
        <f t="shared" si="29"/>
        <v>0</v>
      </c>
      <c r="AH55" s="95">
        <f t="shared" si="29"/>
        <v>0</v>
      </c>
      <c r="AI55" s="95">
        <f t="shared" si="29"/>
        <v>0</v>
      </c>
      <c r="AJ55" s="95">
        <f t="shared" si="29"/>
        <v>0</v>
      </c>
      <c r="AK55" s="95">
        <f t="shared" si="29"/>
        <v>0</v>
      </c>
      <c r="AL55" s="95">
        <f t="shared" si="29"/>
        <v>0</v>
      </c>
      <c r="AM55" s="96">
        <f t="shared" si="29"/>
        <v>0</v>
      </c>
      <c r="AN55" s="106">
        <v>2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s="10" customFormat="1" ht="12.75">
      <c r="B56" s="23" t="s">
        <v>45</v>
      </c>
      <c r="C56" s="40" t="s">
        <v>22</v>
      </c>
      <c r="D56" s="57">
        <f t="shared" si="2"/>
        <v>0</v>
      </c>
      <c r="E56" s="89"/>
      <c r="F56" s="90"/>
      <c r="G56" s="90"/>
      <c r="H56" s="91"/>
      <c r="I56" s="92"/>
      <c r="J56" s="117">
        <f>E56+F56+G56+H56+I56</f>
        <v>0</v>
      </c>
      <c r="K56" s="93"/>
      <c r="L56" s="90"/>
      <c r="M56" s="90"/>
      <c r="N56" s="90"/>
      <c r="O56" s="92"/>
      <c r="P56" s="117">
        <f>K56+L56+M56+N56+O56</f>
        <v>0</v>
      </c>
      <c r="Q56" s="93"/>
      <c r="R56" s="90"/>
      <c r="S56" s="90"/>
      <c r="T56" s="90"/>
      <c r="U56" s="92"/>
      <c r="V56" s="117">
        <f>Q56+R56+S56+T56+U56</f>
        <v>0</v>
      </c>
      <c r="W56" s="93"/>
      <c r="X56" s="90"/>
      <c r="Y56" s="90"/>
      <c r="Z56" s="90"/>
      <c r="AA56" s="92"/>
      <c r="AB56" s="117">
        <f>W56+X56+Y56+Z56+AA56</f>
        <v>0</v>
      </c>
      <c r="AC56" s="93"/>
      <c r="AD56" s="90"/>
      <c r="AE56" s="90"/>
      <c r="AF56" s="90"/>
      <c r="AG56" s="91"/>
      <c r="AH56" s="91"/>
      <c r="AI56" s="91"/>
      <c r="AJ56" s="91"/>
      <c r="AK56" s="91"/>
      <c r="AL56" s="91"/>
      <c r="AM56" s="91"/>
      <c r="AN56" s="124">
        <f>AC56+AD56+AE56+AF56+AG56+AH56+AI56+AJ56+AK56+AL56+AM56</f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s="10" customFormat="1" ht="12.75">
      <c r="B57" s="22" t="s">
        <v>57</v>
      </c>
      <c r="C57" s="41" t="s">
        <v>23</v>
      </c>
      <c r="D57" s="54">
        <f t="shared" si="2"/>
        <v>0</v>
      </c>
      <c r="E57" s="62"/>
      <c r="F57" s="63"/>
      <c r="G57" s="63"/>
      <c r="H57" s="64"/>
      <c r="I57" s="65"/>
      <c r="J57" s="110">
        <f>E57+F57+G57+H57+I57</f>
        <v>0</v>
      </c>
      <c r="K57" s="75"/>
      <c r="L57" s="63"/>
      <c r="M57" s="63"/>
      <c r="N57" s="63"/>
      <c r="O57" s="65"/>
      <c r="P57" s="110">
        <f>K57+L57+M57+N57+O57</f>
        <v>0</v>
      </c>
      <c r="Q57" s="75"/>
      <c r="R57" s="63"/>
      <c r="S57" s="63"/>
      <c r="T57" s="63"/>
      <c r="U57" s="65"/>
      <c r="V57" s="110">
        <f>Q57+R57+S57+T57+U57</f>
        <v>0</v>
      </c>
      <c r="W57" s="75"/>
      <c r="X57" s="63"/>
      <c r="Y57" s="63"/>
      <c r="Z57" s="63"/>
      <c r="AA57" s="65"/>
      <c r="AB57" s="110">
        <f>W57+X57+Y57+Z57+AA57</f>
        <v>0</v>
      </c>
      <c r="AC57" s="75"/>
      <c r="AD57" s="63"/>
      <c r="AE57" s="63"/>
      <c r="AF57" s="63"/>
      <c r="AG57" s="64"/>
      <c r="AH57" s="64"/>
      <c r="AI57" s="64"/>
      <c r="AJ57" s="64"/>
      <c r="AK57" s="64"/>
      <c r="AL57" s="64"/>
      <c r="AM57" s="64"/>
      <c r="AN57" s="125">
        <f>AC57+AD57+AE57+AF57+AG57+AH57+AI57+AJ57+AK57+AL57+AM57</f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s="10" customFormat="1" ht="12.75">
      <c r="B58" s="22" t="s">
        <v>56</v>
      </c>
      <c r="C58" s="41" t="s">
        <v>24</v>
      </c>
      <c r="D58" s="54">
        <f t="shared" si="2"/>
        <v>0</v>
      </c>
      <c r="E58" s="62"/>
      <c r="F58" s="63"/>
      <c r="G58" s="63"/>
      <c r="H58" s="64"/>
      <c r="I58" s="65"/>
      <c r="J58" s="110">
        <f t="shared" ref="J58:J65" si="30">E58+F58+G58+H58+I58</f>
        <v>0</v>
      </c>
      <c r="K58" s="75"/>
      <c r="L58" s="63"/>
      <c r="M58" s="63"/>
      <c r="N58" s="63"/>
      <c r="O58" s="65"/>
      <c r="P58" s="110">
        <f t="shared" ref="P58:P65" si="31">K58+L58+M58+N58+O58</f>
        <v>0</v>
      </c>
      <c r="Q58" s="75"/>
      <c r="R58" s="63"/>
      <c r="S58" s="63"/>
      <c r="T58" s="63"/>
      <c r="U58" s="65"/>
      <c r="V58" s="110">
        <f t="shared" ref="V58:V65" si="32">Q58+R58+S58+T58+U58</f>
        <v>0</v>
      </c>
      <c r="W58" s="75"/>
      <c r="X58" s="63"/>
      <c r="Y58" s="63"/>
      <c r="Z58" s="63"/>
      <c r="AA58" s="65"/>
      <c r="AB58" s="110">
        <f t="shared" ref="AB58:AB65" si="33">W58+X58+Y58+Z58+AA58</f>
        <v>0</v>
      </c>
      <c r="AC58" s="75"/>
      <c r="AD58" s="63"/>
      <c r="AE58" s="63"/>
      <c r="AF58" s="63"/>
      <c r="AG58" s="64"/>
      <c r="AH58" s="64"/>
      <c r="AI58" s="64"/>
      <c r="AJ58" s="64"/>
      <c r="AK58" s="64"/>
      <c r="AL58" s="64"/>
      <c r="AM58" s="64"/>
      <c r="AN58" s="125">
        <f t="shared" ref="AN58:AN65" si="34">AC58+AD58+AE58+AF58+AG58+AH58+AI58+AJ58+AK58+AL58+AM58</f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s="10" customFormat="1" ht="12.75">
      <c r="B59" s="21"/>
      <c r="C59" s="42" t="s">
        <v>31</v>
      </c>
      <c r="D59" s="54">
        <v>2</v>
      </c>
      <c r="E59" s="66" t="s">
        <v>60</v>
      </c>
      <c r="F59" s="67"/>
      <c r="G59" s="67"/>
      <c r="H59" s="68"/>
      <c r="I59" s="69"/>
      <c r="J59" s="110">
        <v>0</v>
      </c>
      <c r="K59" s="76"/>
      <c r="L59" s="67"/>
      <c r="M59" s="67">
        <v>0</v>
      </c>
      <c r="N59" s="67"/>
      <c r="O59" s="69"/>
      <c r="P59" s="110">
        <f t="shared" si="31"/>
        <v>0</v>
      </c>
      <c r="Q59" s="76"/>
      <c r="R59" s="67" t="s">
        <v>60</v>
      </c>
      <c r="S59" s="67"/>
      <c r="T59" s="67"/>
      <c r="U59" s="69"/>
      <c r="V59" s="110">
        <v>0</v>
      </c>
      <c r="W59" s="76"/>
      <c r="X59" s="67"/>
      <c r="Y59" s="67"/>
      <c r="Z59" s="67"/>
      <c r="AA59" s="69"/>
      <c r="AB59" s="110">
        <f t="shared" si="33"/>
        <v>0</v>
      </c>
      <c r="AC59" s="76" t="s">
        <v>60</v>
      </c>
      <c r="AD59" s="67"/>
      <c r="AE59" s="67">
        <v>2</v>
      </c>
      <c r="AF59" s="67"/>
      <c r="AG59" s="68"/>
      <c r="AH59" s="68"/>
      <c r="AI59" s="68"/>
      <c r="AJ59" s="68"/>
      <c r="AK59" s="68"/>
      <c r="AL59" s="68"/>
      <c r="AM59" s="68"/>
      <c r="AN59" s="125">
        <v>2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s="10" customFormat="1" ht="13.5" thickBot="1">
      <c r="B60" s="24"/>
      <c r="C60" s="43" t="s">
        <v>25</v>
      </c>
      <c r="D60" s="56">
        <f t="shared" si="2"/>
        <v>0</v>
      </c>
      <c r="E60" s="70"/>
      <c r="F60" s="71"/>
      <c r="G60" s="71"/>
      <c r="H60" s="72"/>
      <c r="I60" s="73"/>
      <c r="J60" s="111">
        <f t="shared" si="30"/>
        <v>0</v>
      </c>
      <c r="K60" s="77"/>
      <c r="L60" s="71"/>
      <c r="M60" s="71"/>
      <c r="N60" s="71"/>
      <c r="O60" s="73"/>
      <c r="P60" s="111">
        <f t="shared" si="31"/>
        <v>0</v>
      </c>
      <c r="Q60" s="77"/>
      <c r="R60" s="71"/>
      <c r="S60" s="71"/>
      <c r="T60" s="71"/>
      <c r="U60" s="73"/>
      <c r="V60" s="111">
        <f t="shared" si="32"/>
        <v>0</v>
      </c>
      <c r="W60" s="77"/>
      <c r="X60" s="71"/>
      <c r="Y60" s="71"/>
      <c r="Z60" s="71"/>
      <c r="AA60" s="73"/>
      <c r="AB60" s="111">
        <f t="shared" si="33"/>
        <v>0</v>
      </c>
      <c r="AC60" s="77"/>
      <c r="AD60" s="71"/>
      <c r="AE60" s="71"/>
      <c r="AF60" s="71"/>
      <c r="AG60" s="72"/>
      <c r="AH60" s="72"/>
      <c r="AI60" s="72"/>
      <c r="AJ60" s="72"/>
      <c r="AK60" s="72"/>
      <c r="AL60" s="72"/>
      <c r="AM60" s="72"/>
      <c r="AN60" s="126">
        <f t="shared" si="34"/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s="10" customFormat="1" ht="12.75">
      <c r="B61" s="20"/>
      <c r="C61" s="44" t="s">
        <v>26</v>
      </c>
      <c r="D61" s="53">
        <v>0</v>
      </c>
      <c r="E61" s="58" t="s">
        <v>60</v>
      </c>
      <c r="F61" s="59"/>
      <c r="G61" s="59"/>
      <c r="H61" s="60"/>
      <c r="I61" s="61"/>
      <c r="J61" s="112">
        <v>0</v>
      </c>
      <c r="K61" s="74"/>
      <c r="L61" s="59"/>
      <c r="M61" s="59"/>
      <c r="N61" s="59"/>
      <c r="O61" s="61"/>
      <c r="P61" s="112">
        <f t="shared" si="31"/>
        <v>0</v>
      </c>
      <c r="Q61" s="74"/>
      <c r="R61" s="59" t="s">
        <v>60</v>
      </c>
      <c r="S61" s="59"/>
      <c r="T61" s="59"/>
      <c r="U61" s="61"/>
      <c r="V61" s="112">
        <v>0</v>
      </c>
      <c r="W61" s="74"/>
      <c r="X61" s="59"/>
      <c r="Y61" s="59"/>
      <c r="Z61" s="59"/>
      <c r="AA61" s="61"/>
      <c r="AB61" s="112">
        <f t="shared" si="33"/>
        <v>0</v>
      </c>
      <c r="AC61" s="74"/>
      <c r="AD61" s="59"/>
      <c r="AE61" s="59"/>
      <c r="AF61" s="59"/>
      <c r="AG61" s="60"/>
      <c r="AH61" s="60"/>
      <c r="AI61" s="60"/>
      <c r="AJ61" s="60"/>
      <c r="AK61" s="60"/>
      <c r="AL61" s="60"/>
      <c r="AM61" s="60"/>
      <c r="AN61" s="127">
        <f t="shared" si="34"/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s="10" customFormat="1" ht="12.75">
      <c r="B62" s="21"/>
      <c r="C62" s="41" t="s">
        <v>30</v>
      </c>
      <c r="D62" s="54">
        <f t="shared" si="2"/>
        <v>0</v>
      </c>
      <c r="E62" s="62"/>
      <c r="F62" s="63"/>
      <c r="G62" s="63"/>
      <c r="H62" s="64"/>
      <c r="I62" s="65"/>
      <c r="J62" s="113">
        <f t="shared" si="30"/>
        <v>0</v>
      </c>
      <c r="K62" s="75"/>
      <c r="L62" s="63"/>
      <c r="M62" s="63"/>
      <c r="N62" s="63"/>
      <c r="O62" s="65"/>
      <c r="P62" s="113">
        <f t="shared" si="31"/>
        <v>0</v>
      </c>
      <c r="Q62" s="75"/>
      <c r="R62" s="63"/>
      <c r="S62" s="63"/>
      <c r="T62" s="63"/>
      <c r="U62" s="65"/>
      <c r="V62" s="113">
        <f t="shared" si="32"/>
        <v>0</v>
      </c>
      <c r="W62" s="75"/>
      <c r="X62" s="63"/>
      <c r="Y62" s="63"/>
      <c r="Z62" s="63"/>
      <c r="AA62" s="65"/>
      <c r="AB62" s="113">
        <f t="shared" si="33"/>
        <v>0</v>
      </c>
      <c r="AC62" s="75"/>
      <c r="AD62" s="63"/>
      <c r="AE62" s="63"/>
      <c r="AF62" s="63"/>
      <c r="AG62" s="64"/>
      <c r="AH62" s="64"/>
      <c r="AI62" s="64"/>
      <c r="AJ62" s="64"/>
      <c r="AK62" s="64"/>
      <c r="AL62" s="64"/>
      <c r="AM62" s="64"/>
      <c r="AN62" s="125">
        <f t="shared" si="34"/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s="10" customFormat="1" ht="12.75">
      <c r="B63" s="22" t="s">
        <v>48</v>
      </c>
      <c r="C63" s="45" t="s">
        <v>27</v>
      </c>
      <c r="D63" s="54">
        <v>0</v>
      </c>
      <c r="E63" s="62" t="s">
        <v>60</v>
      </c>
      <c r="F63" s="63"/>
      <c r="G63" s="63"/>
      <c r="H63" s="64"/>
      <c r="I63" s="65"/>
      <c r="J63" s="113">
        <v>0</v>
      </c>
      <c r="K63" s="75"/>
      <c r="L63" s="63"/>
      <c r="M63" s="63">
        <v>0</v>
      </c>
      <c r="N63" s="63"/>
      <c r="O63" s="65"/>
      <c r="P63" s="113">
        <f t="shared" si="31"/>
        <v>0</v>
      </c>
      <c r="Q63" s="75"/>
      <c r="R63" s="63" t="s">
        <v>60</v>
      </c>
      <c r="S63" s="63"/>
      <c r="T63" s="63"/>
      <c r="U63" s="65"/>
      <c r="V63" s="113">
        <v>0</v>
      </c>
      <c r="W63" s="75"/>
      <c r="X63" s="63"/>
      <c r="Y63" s="63"/>
      <c r="Z63" s="63"/>
      <c r="AA63" s="65"/>
      <c r="AB63" s="113">
        <f t="shared" si="33"/>
        <v>0</v>
      </c>
      <c r="AC63" s="75"/>
      <c r="AD63" s="63"/>
      <c r="AE63" s="63"/>
      <c r="AF63" s="63"/>
      <c r="AG63" s="64"/>
      <c r="AH63" s="64"/>
      <c r="AI63" s="64"/>
      <c r="AJ63" s="64"/>
      <c r="AK63" s="64"/>
      <c r="AL63" s="64"/>
      <c r="AM63" s="64"/>
      <c r="AN63" s="125">
        <f t="shared" si="34"/>
        <v>0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s="10" customFormat="1" ht="12.75">
      <c r="B64" s="21"/>
      <c r="C64" s="45" t="s">
        <v>28</v>
      </c>
      <c r="D64" s="54">
        <f t="shared" si="2"/>
        <v>0</v>
      </c>
      <c r="E64" s="62"/>
      <c r="F64" s="63"/>
      <c r="G64" s="63"/>
      <c r="H64" s="64"/>
      <c r="I64" s="65"/>
      <c r="J64" s="113">
        <f t="shared" si="30"/>
        <v>0</v>
      </c>
      <c r="K64" s="75"/>
      <c r="L64" s="63"/>
      <c r="M64" s="63"/>
      <c r="N64" s="63"/>
      <c r="O64" s="65"/>
      <c r="P64" s="113">
        <f t="shared" si="31"/>
        <v>0</v>
      </c>
      <c r="Q64" s="75"/>
      <c r="R64" s="63"/>
      <c r="S64" s="63"/>
      <c r="T64" s="63"/>
      <c r="U64" s="65"/>
      <c r="V64" s="113">
        <f t="shared" si="32"/>
        <v>0</v>
      </c>
      <c r="W64" s="75"/>
      <c r="X64" s="63"/>
      <c r="Y64" s="63"/>
      <c r="Z64" s="63"/>
      <c r="AA64" s="65"/>
      <c r="AB64" s="113">
        <f t="shared" si="33"/>
        <v>0</v>
      </c>
      <c r="AC64" s="75"/>
      <c r="AD64" s="63"/>
      <c r="AE64" s="63"/>
      <c r="AF64" s="63"/>
      <c r="AG64" s="64"/>
      <c r="AH64" s="64"/>
      <c r="AI64" s="64"/>
      <c r="AJ64" s="64"/>
      <c r="AK64" s="64"/>
      <c r="AL64" s="64"/>
      <c r="AM64" s="64"/>
      <c r="AN64" s="125">
        <f t="shared" si="34"/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s="10" customFormat="1" ht="13.5" thickBot="1">
      <c r="B65" s="19"/>
      <c r="C65" s="43" t="s">
        <v>29</v>
      </c>
      <c r="D65" s="55">
        <f t="shared" si="2"/>
        <v>0</v>
      </c>
      <c r="E65" s="66"/>
      <c r="F65" s="67"/>
      <c r="G65" s="67"/>
      <c r="H65" s="68"/>
      <c r="I65" s="69"/>
      <c r="J65" s="114">
        <f t="shared" si="30"/>
        <v>0</v>
      </c>
      <c r="K65" s="76"/>
      <c r="L65" s="67"/>
      <c r="M65" s="67"/>
      <c r="N65" s="67"/>
      <c r="O65" s="69"/>
      <c r="P65" s="114">
        <f t="shared" si="31"/>
        <v>0</v>
      </c>
      <c r="Q65" s="76"/>
      <c r="R65" s="67"/>
      <c r="S65" s="67"/>
      <c r="T65" s="67"/>
      <c r="U65" s="69"/>
      <c r="V65" s="114">
        <f t="shared" si="32"/>
        <v>0</v>
      </c>
      <c r="W65" s="76"/>
      <c r="X65" s="67"/>
      <c r="Y65" s="67"/>
      <c r="Z65" s="67"/>
      <c r="AA65" s="69"/>
      <c r="AB65" s="114">
        <f t="shared" si="33"/>
        <v>0</v>
      </c>
      <c r="AC65" s="76"/>
      <c r="AD65" s="67"/>
      <c r="AE65" s="67"/>
      <c r="AF65" s="67"/>
      <c r="AG65" s="68"/>
      <c r="AH65" s="68"/>
      <c r="AI65" s="68"/>
      <c r="AJ65" s="68"/>
      <c r="AK65" s="68"/>
      <c r="AL65" s="68"/>
      <c r="AM65" s="68"/>
      <c r="AN65" s="126">
        <f t="shared" si="34"/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s="10" customFormat="1" ht="42" customHeight="1" thickBot="1">
      <c r="B66" s="134" t="s">
        <v>51</v>
      </c>
      <c r="C66" s="135"/>
      <c r="D66" s="78">
        <v>18</v>
      </c>
      <c r="E66" s="94" t="s">
        <v>60</v>
      </c>
      <c r="F66" s="95">
        <f t="shared" ref="F66:J66" si="35">F67+F68+F69+F70+F71</f>
        <v>0</v>
      </c>
      <c r="G66" s="95">
        <f t="shared" si="35"/>
        <v>0</v>
      </c>
      <c r="H66" s="95">
        <f t="shared" si="35"/>
        <v>1</v>
      </c>
      <c r="I66" s="96">
        <f t="shared" si="35"/>
        <v>0</v>
      </c>
      <c r="J66" s="106">
        <f t="shared" si="35"/>
        <v>2</v>
      </c>
      <c r="K66" s="97">
        <f t="shared" ref="K66:AN66" si="36">K67+K68+K69+K70+K71</f>
        <v>0</v>
      </c>
      <c r="L66" s="95">
        <f t="shared" si="36"/>
        <v>0</v>
      </c>
      <c r="M66" s="95">
        <f t="shared" si="36"/>
        <v>2</v>
      </c>
      <c r="N66" s="95">
        <f t="shared" si="36"/>
        <v>0</v>
      </c>
      <c r="O66" s="96">
        <f t="shared" si="36"/>
        <v>0</v>
      </c>
      <c r="P66" s="106">
        <f t="shared" si="36"/>
        <v>2</v>
      </c>
      <c r="Q66" s="97">
        <f t="shared" si="36"/>
        <v>0</v>
      </c>
      <c r="R66" s="95">
        <f t="shared" si="36"/>
        <v>9</v>
      </c>
      <c r="S66" s="95">
        <f t="shared" si="36"/>
        <v>0</v>
      </c>
      <c r="T66" s="95">
        <f t="shared" si="36"/>
        <v>0</v>
      </c>
      <c r="U66" s="96">
        <f t="shared" si="36"/>
        <v>0</v>
      </c>
      <c r="V66" s="106">
        <f t="shared" si="36"/>
        <v>9</v>
      </c>
      <c r="W66" s="97">
        <f t="shared" si="36"/>
        <v>0</v>
      </c>
      <c r="X66" s="95">
        <f t="shared" si="36"/>
        <v>0</v>
      </c>
      <c r="Y66" s="95">
        <f t="shared" si="36"/>
        <v>0</v>
      </c>
      <c r="Z66" s="95">
        <f t="shared" si="36"/>
        <v>0</v>
      </c>
      <c r="AA66" s="96">
        <f t="shared" si="36"/>
        <v>0</v>
      </c>
      <c r="AB66" s="106">
        <f t="shared" si="36"/>
        <v>0</v>
      </c>
      <c r="AC66" s="97">
        <f t="shared" si="36"/>
        <v>0</v>
      </c>
      <c r="AD66" s="95">
        <f t="shared" si="36"/>
        <v>0</v>
      </c>
      <c r="AE66" s="95">
        <f t="shared" si="36"/>
        <v>5</v>
      </c>
      <c r="AF66" s="95">
        <f t="shared" si="36"/>
        <v>0</v>
      </c>
      <c r="AG66" s="95">
        <f t="shared" si="36"/>
        <v>0</v>
      </c>
      <c r="AH66" s="95">
        <f t="shared" si="36"/>
        <v>0</v>
      </c>
      <c r="AI66" s="95">
        <f t="shared" si="36"/>
        <v>0</v>
      </c>
      <c r="AJ66" s="95">
        <f t="shared" si="36"/>
        <v>0</v>
      </c>
      <c r="AK66" s="95">
        <f t="shared" si="36"/>
        <v>0</v>
      </c>
      <c r="AL66" s="95">
        <f t="shared" si="36"/>
        <v>0</v>
      </c>
      <c r="AM66" s="96">
        <f t="shared" si="36"/>
        <v>0</v>
      </c>
      <c r="AN66" s="106">
        <f t="shared" si="36"/>
        <v>5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s="10" customFormat="1" ht="12.75">
      <c r="B67" s="16" t="s">
        <v>45</v>
      </c>
      <c r="C67" s="46" t="s">
        <v>22</v>
      </c>
      <c r="D67" s="53">
        <f t="shared" si="2"/>
        <v>0</v>
      </c>
      <c r="E67" s="89"/>
      <c r="F67" s="90"/>
      <c r="G67" s="90"/>
      <c r="H67" s="91"/>
      <c r="I67" s="92"/>
      <c r="J67" s="117">
        <f>E67+F67+G67+H67+I67</f>
        <v>0</v>
      </c>
      <c r="K67" s="93"/>
      <c r="L67" s="90"/>
      <c r="M67" s="90"/>
      <c r="N67" s="90"/>
      <c r="O67" s="92"/>
      <c r="P67" s="117">
        <f>K67+L67+M67+N67+O67</f>
        <v>0</v>
      </c>
      <c r="Q67" s="93"/>
      <c r="R67" s="90"/>
      <c r="S67" s="90"/>
      <c r="T67" s="90"/>
      <c r="U67" s="92"/>
      <c r="V67" s="117">
        <f>Q67+R67+S67+T67+U67</f>
        <v>0</v>
      </c>
      <c r="W67" s="93"/>
      <c r="X67" s="90"/>
      <c r="Y67" s="90"/>
      <c r="Z67" s="90"/>
      <c r="AA67" s="92"/>
      <c r="AB67" s="117">
        <f>W67+X67+Y67+Z67+AA67</f>
        <v>0</v>
      </c>
      <c r="AC67" s="93"/>
      <c r="AD67" s="90"/>
      <c r="AE67" s="90"/>
      <c r="AF67" s="90"/>
      <c r="AG67" s="91"/>
      <c r="AH67" s="91"/>
      <c r="AI67" s="91"/>
      <c r="AJ67" s="91"/>
      <c r="AK67" s="91"/>
      <c r="AL67" s="91"/>
      <c r="AM67" s="91"/>
      <c r="AN67" s="129">
        <f>AC67+AD67+AE67+AF67+AG67+AH67+AI67+AJ67+AK67+AL67+AM67</f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s="10" customFormat="1" ht="12.75">
      <c r="B68" s="25" t="s">
        <v>57</v>
      </c>
      <c r="C68" s="47" t="s">
        <v>23</v>
      </c>
      <c r="D68" s="54">
        <f t="shared" si="2"/>
        <v>0</v>
      </c>
      <c r="E68" s="62"/>
      <c r="F68" s="63"/>
      <c r="G68" s="63"/>
      <c r="H68" s="64"/>
      <c r="I68" s="65"/>
      <c r="J68" s="110">
        <f>E68+F68+G68+H68+I68</f>
        <v>0</v>
      </c>
      <c r="K68" s="75"/>
      <c r="L68" s="63"/>
      <c r="M68" s="63"/>
      <c r="N68" s="63"/>
      <c r="O68" s="65"/>
      <c r="P68" s="110">
        <f>K68+L68+M68+N68+O68</f>
        <v>0</v>
      </c>
      <c r="Q68" s="75"/>
      <c r="R68" s="63"/>
      <c r="S68" s="63"/>
      <c r="T68" s="63"/>
      <c r="U68" s="65"/>
      <c r="V68" s="110">
        <f>Q68+R68+S68+T68+U68</f>
        <v>0</v>
      </c>
      <c r="W68" s="75"/>
      <c r="X68" s="63"/>
      <c r="Y68" s="63"/>
      <c r="Z68" s="63"/>
      <c r="AA68" s="65"/>
      <c r="AB68" s="110">
        <f>W68+X68+Y68+Z68+AA68</f>
        <v>0</v>
      </c>
      <c r="AC68" s="75"/>
      <c r="AD68" s="63"/>
      <c r="AE68" s="63"/>
      <c r="AF68" s="63"/>
      <c r="AG68" s="64"/>
      <c r="AH68" s="64"/>
      <c r="AI68" s="64"/>
      <c r="AJ68" s="64"/>
      <c r="AK68" s="64"/>
      <c r="AL68" s="64"/>
      <c r="AM68" s="64"/>
      <c r="AN68" s="130">
        <f>AC68+AD68+AE68+AF68+AG68+AH68+AI68+AJ68+AK68+AL68+AM68</f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s="10" customFormat="1" ht="12.75">
      <c r="B69" s="25" t="s">
        <v>56</v>
      </c>
      <c r="C69" s="47" t="s">
        <v>24</v>
      </c>
      <c r="D69" s="54">
        <f t="shared" si="2"/>
        <v>0</v>
      </c>
      <c r="E69" s="62"/>
      <c r="F69" s="63"/>
      <c r="G69" s="63"/>
      <c r="H69" s="64"/>
      <c r="I69" s="65"/>
      <c r="J69" s="110">
        <f t="shared" ref="J69:J76" si="37">E69+F69+G69+H69+I69</f>
        <v>0</v>
      </c>
      <c r="K69" s="75"/>
      <c r="L69" s="63"/>
      <c r="M69" s="63"/>
      <c r="N69" s="63"/>
      <c r="O69" s="65"/>
      <c r="P69" s="110">
        <f t="shared" ref="P69:P76" si="38">K69+L69+M69+N69+O69</f>
        <v>0</v>
      </c>
      <c r="Q69" s="75"/>
      <c r="R69" s="63"/>
      <c r="S69" s="63"/>
      <c r="T69" s="63"/>
      <c r="U69" s="65"/>
      <c r="V69" s="110">
        <f t="shared" ref="V69:V76" si="39">Q69+R69+S69+T69+U69</f>
        <v>0</v>
      </c>
      <c r="W69" s="75"/>
      <c r="X69" s="63"/>
      <c r="Y69" s="63"/>
      <c r="Z69" s="63"/>
      <c r="AA69" s="65"/>
      <c r="AB69" s="110">
        <f t="shared" ref="AB69:AB76" si="40">W69+X69+Y69+Z69+AA69</f>
        <v>0</v>
      </c>
      <c r="AC69" s="75"/>
      <c r="AD69" s="63"/>
      <c r="AE69" s="63"/>
      <c r="AF69" s="63"/>
      <c r="AG69" s="64"/>
      <c r="AH69" s="64"/>
      <c r="AI69" s="64"/>
      <c r="AJ69" s="64"/>
      <c r="AK69" s="64"/>
      <c r="AL69" s="64"/>
      <c r="AM69" s="64"/>
      <c r="AN69" s="130">
        <f t="shared" ref="AN69:AN76" si="41">AC69+AD69+AE69+AF69+AG69+AH69+AI69+AJ69+AK69+AL69+AM69</f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s="10" customFormat="1" ht="12.75">
      <c r="B70" s="18"/>
      <c r="C70" s="48" t="s">
        <v>31</v>
      </c>
      <c r="D70" s="54">
        <v>13</v>
      </c>
      <c r="E70" s="66">
        <v>1</v>
      </c>
      <c r="F70" s="67"/>
      <c r="G70" s="67"/>
      <c r="H70" s="68">
        <v>1</v>
      </c>
      <c r="I70" s="69"/>
      <c r="J70" s="110">
        <f t="shared" si="37"/>
        <v>2</v>
      </c>
      <c r="K70" s="76"/>
      <c r="L70" s="67"/>
      <c r="M70" s="67">
        <v>2</v>
      </c>
      <c r="N70" s="67"/>
      <c r="O70" s="69"/>
      <c r="P70" s="110">
        <f t="shared" si="38"/>
        <v>2</v>
      </c>
      <c r="Q70" s="76"/>
      <c r="R70" s="67">
        <v>9</v>
      </c>
      <c r="S70" s="67"/>
      <c r="T70" s="67"/>
      <c r="U70" s="69"/>
      <c r="V70" s="110">
        <f t="shared" si="39"/>
        <v>9</v>
      </c>
      <c r="W70" s="76"/>
      <c r="X70" s="67"/>
      <c r="Y70" s="67"/>
      <c r="Z70" s="67"/>
      <c r="AA70" s="69"/>
      <c r="AB70" s="110">
        <f t="shared" si="40"/>
        <v>0</v>
      </c>
      <c r="AC70" s="76"/>
      <c r="AD70" s="67"/>
      <c r="AE70" s="67">
        <v>5</v>
      </c>
      <c r="AF70" s="67"/>
      <c r="AG70" s="68"/>
      <c r="AH70" s="68"/>
      <c r="AI70" s="68"/>
      <c r="AJ70" s="68"/>
      <c r="AK70" s="68"/>
      <c r="AL70" s="68"/>
      <c r="AM70" s="68"/>
      <c r="AN70" s="130">
        <f t="shared" si="41"/>
        <v>5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s="10" customFormat="1" ht="13.5" thickBot="1">
      <c r="B71" s="19"/>
      <c r="C71" s="49" t="s">
        <v>25</v>
      </c>
      <c r="D71" s="55">
        <f t="shared" si="2"/>
        <v>0</v>
      </c>
      <c r="E71" s="70"/>
      <c r="F71" s="71"/>
      <c r="G71" s="71"/>
      <c r="H71" s="72"/>
      <c r="I71" s="73"/>
      <c r="J71" s="111">
        <f t="shared" si="37"/>
        <v>0</v>
      </c>
      <c r="K71" s="77"/>
      <c r="L71" s="71"/>
      <c r="M71" s="71"/>
      <c r="N71" s="71"/>
      <c r="O71" s="73"/>
      <c r="P71" s="111">
        <f t="shared" si="38"/>
        <v>0</v>
      </c>
      <c r="Q71" s="77"/>
      <c r="R71" s="71"/>
      <c r="S71" s="71"/>
      <c r="T71" s="71"/>
      <c r="U71" s="73"/>
      <c r="V71" s="111">
        <f t="shared" si="39"/>
        <v>0</v>
      </c>
      <c r="W71" s="77"/>
      <c r="X71" s="71"/>
      <c r="Y71" s="71"/>
      <c r="Z71" s="71"/>
      <c r="AA71" s="73"/>
      <c r="AB71" s="111">
        <f t="shared" si="40"/>
        <v>0</v>
      </c>
      <c r="AC71" s="77"/>
      <c r="AD71" s="71"/>
      <c r="AE71" s="71"/>
      <c r="AF71" s="71"/>
      <c r="AG71" s="72"/>
      <c r="AH71" s="72"/>
      <c r="AI71" s="72"/>
      <c r="AJ71" s="72"/>
      <c r="AK71" s="72"/>
      <c r="AL71" s="72"/>
      <c r="AM71" s="72"/>
      <c r="AN71" s="131">
        <f t="shared" si="41"/>
        <v>0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s="10" customFormat="1" ht="12.75">
      <c r="B72" s="20"/>
      <c r="C72" s="44" t="s">
        <v>26</v>
      </c>
      <c r="D72" s="57">
        <v>6</v>
      </c>
      <c r="E72" s="58">
        <v>6</v>
      </c>
      <c r="F72" s="59"/>
      <c r="G72" s="59"/>
      <c r="H72" s="60"/>
      <c r="I72" s="61"/>
      <c r="J72" s="112">
        <f t="shared" si="37"/>
        <v>6</v>
      </c>
      <c r="K72" s="74"/>
      <c r="L72" s="59"/>
      <c r="M72" s="59"/>
      <c r="N72" s="59"/>
      <c r="O72" s="61"/>
      <c r="P72" s="112">
        <f t="shared" si="38"/>
        <v>0</v>
      </c>
      <c r="Q72" s="74"/>
      <c r="R72" s="59">
        <v>6</v>
      </c>
      <c r="S72" s="59"/>
      <c r="T72" s="59"/>
      <c r="U72" s="61"/>
      <c r="V72" s="112">
        <f t="shared" si="39"/>
        <v>6</v>
      </c>
      <c r="W72" s="74"/>
      <c r="X72" s="59"/>
      <c r="Y72" s="59"/>
      <c r="Z72" s="59"/>
      <c r="AA72" s="61"/>
      <c r="AB72" s="112">
        <f t="shared" si="40"/>
        <v>0</v>
      </c>
      <c r="AC72" s="74"/>
      <c r="AD72" s="59"/>
      <c r="AE72" s="59">
        <v>2</v>
      </c>
      <c r="AF72" s="59"/>
      <c r="AG72" s="60"/>
      <c r="AH72" s="60"/>
      <c r="AI72" s="60"/>
      <c r="AJ72" s="60"/>
      <c r="AK72" s="60"/>
      <c r="AL72" s="60"/>
      <c r="AM72" s="60"/>
      <c r="AN72" s="132">
        <f t="shared" si="41"/>
        <v>2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s="10" customFormat="1" ht="12.75">
      <c r="B73" s="21"/>
      <c r="C73" s="41" t="s">
        <v>30</v>
      </c>
      <c r="D73" s="54">
        <f>J73+P73+V73+AB73+AN73</f>
        <v>0</v>
      </c>
      <c r="E73" s="62"/>
      <c r="F73" s="63"/>
      <c r="G73" s="63"/>
      <c r="H73" s="64"/>
      <c r="I73" s="65"/>
      <c r="J73" s="113">
        <f t="shared" si="37"/>
        <v>0</v>
      </c>
      <c r="K73" s="75"/>
      <c r="L73" s="63"/>
      <c r="M73" s="63"/>
      <c r="N73" s="63"/>
      <c r="O73" s="65"/>
      <c r="P73" s="113">
        <f t="shared" si="38"/>
        <v>0</v>
      </c>
      <c r="Q73" s="75"/>
      <c r="R73" s="63"/>
      <c r="S73" s="63"/>
      <c r="T73" s="63"/>
      <c r="U73" s="65"/>
      <c r="V73" s="113">
        <f t="shared" si="39"/>
        <v>0</v>
      </c>
      <c r="W73" s="75"/>
      <c r="X73" s="63"/>
      <c r="Y73" s="63"/>
      <c r="Z73" s="63"/>
      <c r="AA73" s="65"/>
      <c r="AB73" s="113">
        <f t="shared" si="40"/>
        <v>0</v>
      </c>
      <c r="AC73" s="75"/>
      <c r="AD73" s="63"/>
      <c r="AE73" s="63"/>
      <c r="AF73" s="63"/>
      <c r="AG73" s="64"/>
      <c r="AH73" s="64"/>
      <c r="AI73" s="64"/>
      <c r="AJ73" s="64"/>
      <c r="AK73" s="64"/>
      <c r="AL73" s="64"/>
      <c r="AM73" s="64"/>
      <c r="AN73" s="130">
        <f t="shared" si="41"/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s="10" customFormat="1" ht="12.75">
      <c r="B74" s="22" t="s">
        <v>48</v>
      </c>
      <c r="C74" s="45" t="s">
        <v>27</v>
      </c>
      <c r="D74" s="54">
        <v>7</v>
      </c>
      <c r="E74" s="62">
        <v>5</v>
      </c>
      <c r="F74" s="63"/>
      <c r="G74" s="63"/>
      <c r="H74" s="64"/>
      <c r="I74" s="65"/>
      <c r="J74" s="113">
        <f t="shared" si="37"/>
        <v>5</v>
      </c>
      <c r="K74" s="75"/>
      <c r="L74" s="63"/>
      <c r="M74" s="63">
        <v>2</v>
      </c>
      <c r="N74" s="63"/>
      <c r="O74" s="65"/>
      <c r="P74" s="113">
        <f t="shared" si="38"/>
        <v>2</v>
      </c>
      <c r="Q74" s="75"/>
      <c r="R74" s="63"/>
      <c r="S74" s="63"/>
      <c r="T74" s="63"/>
      <c r="U74" s="65"/>
      <c r="V74" s="113">
        <f t="shared" si="39"/>
        <v>0</v>
      </c>
      <c r="W74" s="75"/>
      <c r="X74" s="63"/>
      <c r="Y74" s="63"/>
      <c r="Z74" s="63"/>
      <c r="AA74" s="65"/>
      <c r="AB74" s="113">
        <f t="shared" si="40"/>
        <v>0</v>
      </c>
      <c r="AC74" s="75"/>
      <c r="AD74" s="63"/>
      <c r="AE74" s="63">
        <v>3</v>
      </c>
      <c r="AF74" s="63"/>
      <c r="AG74" s="64"/>
      <c r="AH74" s="64"/>
      <c r="AI74" s="64"/>
      <c r="AJ74" s="64"/>
      <c r="AK74" s="64"/>
      <c r="AL74" s="64"/>
      <c r="AM74" s="64"/>
      <c r="AN74" s="130">
        <f t="shared" si="41"/>
        <v>3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s="10" customFormat="1" ht="12.75">
      <c r="B75" s="21"/>
      <c r="C75" s="45" t="s">
        <v>28</v>
      </c>
      <c r="D75" s="54">
        <f>J75+P75+V75+AB75+AN75</f>
        <v>0</v>
      </c>
      <c r="E75" s="62"/>
      <c r="F75" s="63"/>
      <c r="G75" s="63"/>
      <c r="H75" s="64"/>
      <c r="I75" s="65"/>
      <c r="J75" s="113">
        <f t="shared" si="37"/>
        <v>0</v>
      </c>
      <c r="K75" s="75"/>
      <c r="L75" s="63"/>
      <c r="M75" s="63"/>
      <c r="N75" s="63"/>
      <c r="O75" s="65"/>
      <c r="P75" s="113">
        <f t="shared" si="38"/>
        <v>0</v>
      </c>
      <c r="Q75" s="75"/>
      <c r="R75" s="63"/>
      <c r="S75" s="63"/>
      <c r="T75" s="63"/>
      <c r="U75" s="65"/>
      <c r="V75" s="113">
        <f t="shared" si="39"/>
        <v>0</v>
      </c>
      <c r="W75" s="75"/>
      <c r="X75" s="63"/>
      <c r="Y75" s="63"/>
      <c r="Z75" s="63"/>
      <c r="AA75" s="65"/>
      <c r="AB75" s="113">
        <f t="shared" si="40"/>
        <v>0</v>
      </c>
      <c r="AC75" s="75"/>
      <c r="AD75" s="63"/>
      <c r="AE75" s="63"/>
      <c r="AF75" s="63"/>
      <c r="AG75" s="64"/>
      <c r="AH75" s="64"/>
      <c r="AI75" s="64"/>
      <c r="AJ75" s="64"/>
      <c r="AK75" s="64"/>
      <c r="AL75" s="64"/>
      <c r="AM75" s="64"/>
      <c r="AN75" s="130">
        <f t="shared" si="41"/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s="10" customFormat="1" ht="13.5" thickBot="1">
      <c r="B76" s="19"/>
      <c r="C76" s="43" t="s">
        <v>29</v>
      </c>
      <c r="D76" s="55">
        <f>J76+P76+V76+AB76+AN76</f>
        <v>0</v>
      </c>
      <c r="E76" s="70"/>
      <c r="F76" s="71"/>
      <c r="G76" s="71"/>
      <c r="H76" s="72"/>
      <c r="I76" s="73"/>
      <c r="J76" s="118">
        <f t="shared" si="37"/>
        <v>0</v>
      </c>
      <c r="K76" s="77"/>
      <c r="L76" s="71"/>
      <c r="M76" s="71"/>
      <c r="N76" s="71"/>
      <c r="O76" s="73"/>
      <c r="P76" s="118">
        <f t="shared" si="38"/>
        <v>0</v>
      </c>
      <c r="Q76" s="77"/>
      <c r="R76" s="71"/>
      <c r="S76" s="71"/>
      <c r="T76" s="71"/>
      <c r="U76" s="73"/>
      <c r="V76" s="118">
        <f t="shared" si="39"/>
        <v>0</v>
      </c>
      <c r="W76" s="77"/>
      <c r="X76" s="71"/>
      <c r="Y76" s="71"/>
      <c r="Z76" s="71"/>
      <c r="AA76" s="73"/>
      <c r="AB76" s="118">
        <f t="shared" si="40"/>
        <v>0</v>
      </c>
      <c r="AC76" s="77"/>
      <c r="AD76" s="71"/>
      <c r="AE76" s="71"/>
      <c r="AF76" s="71"/>
      <c r="AG76" s="72"/>
      <c r="AH76" s="72"/>
      <c r="AI76" s="72"/>
      <c r="AJ76" s="72"/>
      <c r="AK76" s="72"/>
      <c r="AL76" s="72"/>
      <c r="AM76" s="72"/>
      <c r="AN76" s="133">
        <f t="shared" si="41"/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s="10" customFormat="1" ht="12">
      <c r="C77" s="11"/>
      <c r="D77" s="11"/>
      <c r="E77" s="11"/>
      <c r="F77" s="11"/>
      <c r="G77" s="11"/>
      <c r="H77" s="11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8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>
      <c r="B78" s="8"/>
      <c r="D78" s="12"/>
      <c r="E78" s="12"/>
      <c r="F78" s="12"/>
      <c r="G78" s="12"/>
      <c r="H78" s="12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70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8"/>
      <c r="D79" s="12"/>
      <c r="E79" s="12"/>
      <c r="F79" s="12"/>
      <c r="G79" s="12"/>
      <c r="H79" s="12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8"/>
      <c r="D80" s="12"/>
      <c r="E80" s="12"/>
      <c r="F80" s="12"/>
      <c r="G80" s="12"/>
      <c r="H80" s="12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70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8"/>
      <c r="D81" s="12"/>
      <c r="E81" s="12"/>
      <c r="F81" s="12"/>
      <c r="G81" s="12"/>
      <c r="H81" s="12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70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8"/>
      <c r="D82" s="12"/>
      <c r="E82" s="12"/>
      <c r="F82" s="12"/>
      <c r="G82" s="12"/>
      <c r="H82" s="12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70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8"/>
      <c r="D83" s="12"/>
      <c r="E83" s="12"/>
      <c r="F83" s="12"/>
      <c r="G83" s="12"/>
      <c r="H83" s="12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70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8"/>
      <c r="D84" s="12"/>
      <c r="E84" s="12"/>
      <c r="F84" s="12"/>
      <c r="G84" s="12"/>
      <c r="H84" s="12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70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8"/>
      <c r="D85" s="12"/>
      <c r="E85" s="12"/>
      <c r="F85" s="12"/>
      <c r="G85" s="12"/>
      <c r="H85" s="12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70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8"/>
      <c r="D86" s="12"/>
      <c r="E86" s="12"/>
      <c r="F86" s="12"/>
      <c r="G86" s="12"/>
      <c r="H86" s="12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70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8"/>
      <c r="D87" s="12"/>
      <c r="E87" s="12"/>
      <c r="F87" s="12"/>
      <c r="G87" s="12"/>
      <c r="H87" s="12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70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8"/>
      <c r="D88" s="12"/>
      <c r="E88" s="12"/>
      <c r="F88" s="12"/>
      <c r="G88" s="12"/>
      <c r="H88" s="12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70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8"/>
      <c r="D89" s="12"/>
      <c r="E89" s="12"/>
      <c r="F89" s="12"/>
      <c r="G89" s="12"/>
      <c r="H89" s="12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70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8"/>
      <c r="D90" s="12"/>
      <c r="E90" s="12"/>
      <c r="F90" s="12"/>
      <c r="G90" s="12"/>
      <c r="H90" s="12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70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8"/>
      <c r="D91" s="12"/>
      <c r="E91" s="12"/>
      <c r="F91" s="12"/>
      <c r="G91" s="12"/>
      <c r="H91" s="12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70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8"/>
      <c r="D92" s="12"/>
      <c r="E92" s="12"/>
      <c r="F92" s="12"/>
      <c r="G92" s="12"/>
      <c r="H92" s="12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70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8"/>
      <c r="D93" s="12"/>
      <c r="E93" s="12"/>
      <c r="F93" s="12"/>
      <c r="G93" s="12"/>
      <c r="H93" s="12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70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8"/>
      <c r="D94" s="12"/>
      <c r="E94" s="12"/>
      <c r="F94" s="12"/>
      <c r="G94" s="12"/>
      <c r="H94" s="12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70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8"/>
      <c r="D95" s="12"/>
      <c r="E95" s="12"/>
      <c r="F95" s="12"/>
      <c r="G95" s="12"/>
      <c r="H95" s="12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70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8"/>
      <c r="D96" s="12"/>
      <c r="E96" s="12"/>
      <c r="F96" s="12"/>
      <c r="G96" s="12"/>
      <c r="H96" s="12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70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8"/>
      <c r="D97" s="12"/>
      <c r="E97" s="12"/>
      <c r="F97" s="12"/>
      <c r="G97" s="12"/>
      <c r="H97" s="12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70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8"/>
      <c r="D98" s="12"/>
      <c r="E98" s="12"/>
      <c r="F98" s="12"/>
      <c r="G98" s="12"/>
      <c r="H98" s="12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70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8"/>
      <c r="D99" s="12"/>
      <c r="E99" s="12"/>
      <c r="F99" s="12"/>
      <c r="G99" s="12"/>
      <c r="H99" s="12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70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8"/>
      <c r="D100" s="12"/>
      <c r="E100" s="12"/>
      <c r="F100" s="12"/>
      <c r="G100" s="12"/>
      <c r="H100" s="12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70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8"/>
      <c r="D101" s="12"/>
      <c r="E101" s="12"/>
      <c r="F101" s="12"/>
      <c r="G101" s="12"/>
      <c r="H101" s="12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70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8"/>
      <c r="D102" s="12"/>
      <c r="E102" s="12"/>
      <c r="F102" s="12"/>
      <c r="G102" s="12"/>
      <c r="H102" s="12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70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2:51">
      <c r="B103" s="8"/>
      <c r="D103" s="12"/>
      <c r="E103" s="12"/>
      <c r="F103" s="12"/>
      <c r="G103" s="12"/>
      <c r="H103" s="12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70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2:51">
      <c r="B104" s="8"/>
      <c r="D104" s="12"/>
      <c r="E104" s="12"/>
      <c r="F104" s="12"/>
      <c r="G104" s="12"/>
      <c r="H104" s="12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70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2:51">
      <c r="B105" s="8"/>
      <c r="D105" s="12"/>
      <c r="E105" s="12"/>
      <c r="F105" s="12"/>
      <c r="G105" s="12"/>
      <c r="H105" s="12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70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2:51">
      <c r="B106" s="8"/>
      <c r="D106" s="12"/>
      <c r="E106" s="12"/>
      <c r="F106" s="12"/>
      <c r="G106" s="12"/>
      <c r="H106" s="12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70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2:51">
      <c r="B107" s="8"/>
      <c r="D107" s="12"/>
      <c r="E107" s="12"/>
      <c r="F107" s="12"/>
      <c r="G107" s="12"/>
      <c r="H107" s="12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70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2:51">
      <c r="B108" s="8"/>
      <c r="D108" s="12"/>
      <c r="E108" s="12"/>
      <c r="F108" s="12"/>
      <c r="G108" s="12"/>
      <c r="H108" s="12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70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2:51">
      <c r="B109" s="8"/>
      <c r="D109" s="12"/>
      <c r="E109" s="12"/>
      <c r="F109" s="12"/>
      <c r="G109" s="12"/>
      <c r="H109" s="12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70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2:51">
      <c r="B110" s="8"/>
      <c r="D110" s="12"/>
      <c r="E110" s="12"/>
      <c r="F110" s="12"/>
      <c r="G110" s="12"/>
      <c r="H110" s="12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70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2:51">
      <c r="B111" s="8"/>
      <c r="D111" s="12"/>
      <c r="E111" s="12"/>
      <c r="F111" s="12"/>
      <c r="G111" s="12"/>
      <c r="H111" s="12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70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2:51">
      <c r="B112" s="8"/>
      <c r="D112" s="12"/>
      <c r="E112" s="12"/>
      <c r="F112" s="12"/>
      <c r="G112" s="12"/>
      <c r="H112" s="12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70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2:51">
      <c r="B113" s="8"/>
      <c r="D113" s="12"/>
      <c r="E113" s="12"/>
      <c r="F113" s="12"/>
      <c r="G113" s="12"/>
      <c r="H113" s="12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70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2:51">
      <c r="B114" s="8"/>
      <c r="D114" s="12"/>
      <c r="E114" s="12"/>
      <c r="F114" s="12"/>
      <c r="G114" s="12"/>
      <c r="H114" s="12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70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2:51">
      <c r="B115" s="8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0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2:51">
      <c r="B116" s="8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2"/>
    </row>
    <row r="117" spans="2:51">
      <c r="B117" s="8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2"/>
    </row>
    <row r="118" spans="2:51">
      <c r="B118" s="8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2"/>
    </row>
    <row r="119" spans="2:51">
      <c r="B119" s="8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2"/>
    </row>
    <row r="120" spans="2:51">
      <c r="B120" s="8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2"/>
    </row>
    <row r="121" spans="2:51">
      <c r="B121" s="8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2"/>
    </row>
    <row r="122" spans="2:51">
      <c r="B122" s="8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2"/>
    </row>
    <row r="123" spans="2:51">
      <c r="B123" s="8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2"/>
    </row>
    <row r="124" spans="2:51">
      <c r="B124" s="8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2"/>
    </row>
    <row r="125" spans="2:51">
      <c r="B125" s="8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2"/>
    </row>
    <row r="126" spans="2:51">
      <c r="B126" s="8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2"/>
    </row>
    <row r="127" spans="2:51">
      <c r="B127" s="8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2"/>
    </row>
    <row r="128" spans="2:51">
      <c r="B128" s="8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2"/>
    </row>
    <row r="129" spans="2:40">
      <c r="B129" s="8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2"/>
    </row>
    <row r="130" spans="2:40">
      <c r="B130" s="8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2"/>
    </row>
    <row r="131" spans="2:40">
      <c r="B131" s="8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2"/>
    </row>
    <row r="132" spans="2:40">
      <c r="B132" s="8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2"/>
    </row>
    <row r="133" spans="2:40">
      <c r="B133" s="8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2"/>
    </row>
    <row r="134" spans="2:40">
      <c r="B134" s="8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2"/>
    </row>
    <row r="135" spans="2:40">
      <c r="B135" s="8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2"/>
    </row>
    <row r="136" spans="2:40">
      <c r="B136" s="8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2"/>
    </row>
    <row r="137" spans="2:40">
      <c r="B137" s="8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2"/>
    </row>
    <row r="138" spans="2:40">
      <c r="B138" s="8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2"/>
    </row>
    <row r="139" spans="2:40">
      <c r="B139" s="8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2"/>
    </row>
    <row r="140" spans="2:40">
      <c r="B140" s="8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2"/>
    </row>
    <row r="141" spans="2:40">
      <c r="B141" s="8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2"/>
    </row>
    <row r="142" spans="2:40">
      <c r="B142" s="8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2"/>
    </row>
    <row r="143" spans="2:40">
      <c r="B143" s="8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71"/>
      <c r="AE143" s="171"/>
      <c r="AF143" s="171"/>
      <c r="AG143" s="171"/>
      <c r="AH143" s="171"/>
      <c r="AI143" s="171"/>
      <c r="AJ143" s="171"/>
      <c r="AK143" s="171"/>
      <c r="AL143" s="171"/>
      <c r="AM143" s="171"/>
      <c r="AN143" s="172"/>
    </row>
    <row r="144" spans="2:40">
      <c r="B144" s="8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  <c r="AC144" s="171"/>
      <c r="AD144" s="171"/>
      <c r="AE144" s="171"/>
      <c r="AF144" s="171"/>
      <c r="AG144" s="171"/>
      <c r="AH144" s="171"/>
      <c r="AI144" s="171"/>
      <c r="AJ144" s="171"/>
      <c r="AK144" s="171"/>
      <c r="AL144" s="171"/>
      <c r="AM144" s="171"/>
      <c r="AN144" s="172"/>
    </row>
    <row r="145" spans="2:40">
      <c r="B145" s="8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2"/>
    </row>
    <row r="146" spans="2:40">
      <c r="B146" s="8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2"/>
    </row>
    <row r="147" spans="2:40">
      <c r="B147" s="8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2"/>
    </row>
    <row r="148" spans="2:40">
      <c r="B148" s="8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2"/>
    </row>
    <row r="149" spans="2:40">
      <c r="B149" s="8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  <c r="AH149" s="171"/>
      <c r="AI149" s="171"/>
      <c r="AJ149" s="171"/>
      <c r="AK149" s="171"/>
      <c r="AL149" s="171"/>
      <c r="AM149" s="171"/>
      <c r="AN149" s="172"/>
    </row>
    <row r="150" spans="2:40">
      <c r="B150" s="8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2"/>
    </row>
    <row r="151" spans="2:40">
      <c r="B151" s="8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2"/>
    </row>
    <row r="152" spans="2:40">
      <c r="B152" s="8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2"/>
    </row>
    <row r="153" spans="2:40">
      <c r="B153" s="8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2"/>
    </row>
    <row r="154" spans="2:40">
      <c r="B154" s="8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2"/>
    </row>
    <row r="155" spans="2:40">
      <c r="B155" s="8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2"/>
    </row>
    <row r="156" spans="2:40">
      <c r="B156" s="8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2"/>
    </row>
    <row r="157" spans="2:40">
      <c r="B157" s="8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2"/>
    </row>
    <row r="158" spans="2:40">
      <c r="B158" s="8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2"/>
    </row>
    <row r="159" spans="2:40">
      <c r="B159" s="8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2"/>
    </row>
    <row r="160" spans="2:40">
      <c r="B160" s="8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2"/>
    </row>
    <row r="161" spans="2:40">
      <c r="B161" s="8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2"/>
    </row>
    <row r="162" spans="2:40">
      <c r="B162" s="8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  <c r="AH162" s="171"/>
      <c r="AI162" s="171"/>
      <c r="AJ162" s="171"/>
      <c r="AK162" s="171"/>
      <c r="AL162" s="171"/>
      <c r="AM162" s="171"/>
      <c r="AN162" s="172"/>
    </row>
    <row r="163" spans="2:40">
      <c r="B163" s="8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2"/>
    </row>
    <row r="164" spans="2:40">
      <c r="B164" s="8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2"/>
    </row>
    <row r="165" spans="2:40">
      <c r="B165" s="8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1"/>
      <c r="X165" s="171"/>
      <c r="Y165" s="171"/>
      <c r="Z165" s="171"/>
      <c r="AA165" s="171"/>
      <c r="AB165" s="171"/>
      <c r="AC165" s="171"/>
      <c r="AD165" s="171"/>
      <c r="AE165" s="171"/>
      <c r="AF165" s="171"/>
      <c r="AG165" s="171"/>
      <c r="AH165" s="171"/>
      <c r="AI165" s="171"/>
      <c r="AJ165" s="171"/>
      <c r="AK165" s="171"/>
      <c r="AL165" s="171"/>
      <c r="AM165" s="171"/>
      <c r="AN165" s="172"/>
    </row>
    <row r="166" spans="2:40">
      <c r="B166" s="8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1"/>
      <c r="X166" s="171"/>
      <c r="Y166" s="171"/>
      <c r="Z166" s="171"/>
      <c r="AA166" s="171"/>
      <c r="AB166" s="171"/>
      <c r="AC166" s="171"/>
      <c r="AD166" s="171"/>
      <c r="AE166" s="171"/>
      <c r="AF166" s="171"/>
      <c r="AG166" s="171"/>
      <c r="AH166" s="171"/>
      <c r="AI166" s="171"/>
      <c r="AJ166" s="171"/>
      <c r="AK166" s="171"/>
      <c r="AL166" s="171"/>
      <c r="AM166" s="171"/>
      <c r="AN166" s="172"/>
    </row>
    <row r="167" spans="2:40">
      <c r="B167" s="8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  <c r="AA167" s="171"/>
      <c r="AB167" s="171"/>
      <c r="AC167" s="171"/>
      <c r="AD167" s="171"/>
      <c r="AE167" s="171"/>
      <c r="AF167" s="171"/>
      <c r="AG167" s="171"/>
      <c r="AH167" s="171"/>
      <c r="AI167" s="171"/>
      <c r="AJ167" s="171"/>
      <c r="AK167" s="171"/>
      <c r="AL167" s="171"/>
      <c r="AM167" s="171"/>
      <c r="AN167" s="172"/>
    </row>
    <row r="168" spans="2:40">
      <c r="B168" s="8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  <c r="AC168" s="171"/>
      <c r="AD168" s="171"/>
      <c r="AE168" s="171"/>
      <c r="AF168" s="171"/>
      <c r="AG168" s="171"/>
      <c r="AH168" s="171"/>
      <c r="AI168" s="171"/>
      <c r="AJ168" s="171"/>
      <c r="AK168" s="171"/>
      <c r="AL168" s="171"/>
      <c r="AM168" s="171"/>
      <c r="AN168" s="172"/>
    </row>
    <row r="169" spans="2:40">
      <c r="B169" s="8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171"/>
      <c r="AH169" s="171"/>
      <c r="AI169" s="171"/>
      <c r="AJ169" s="171"/>
      <c r="AK169" s="171"/>
      <c r="AL169" s="171"/>
      <c r="AM169" s="171"/>
      <c r="AN169" s="172"/>
    </row>
    <row r="170" spans="2:40">
      <c r="B170" s="8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2"/>
    </row>
    <row r="171" spans="2:40">
      <c r="B171" s="8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  <c r="V171" s="171"/>
      <c r="W171" s="171"/>
      <c r="X171" s="171"/>
      <c r="Y171" s="171"/>
      <c r="Z171" s="171"/>
      <c r="AA171" s="171"/>
      <c r="AB171" s="171"/>
      <c r="AC171" s="171"/>
      <c r="AD171" s="171"/>
      <c r="AE171" s="171"/>
      <c r="AF171" s="171"/>
      <c r="AG171" s="171"/>
      <c r="AH171" s="171"/>
      <c r="AI171" s="171"/>
      <c r="AJ171" s="171"/>
      <c r="AK171" s="171"/>
      <c r="AL171" s="171"/>
      <c r="AM171" s="171"/>
      <c r="AN171" s="172"/>
    </row>
    <row r="172" spans="2:40">
      <c r="B172" s="8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1"/>
      <c r="X172" s="171"/>
      <c r="Y172" s="171"/>
      <c r="Z172" s="171"/>
      <c r="AA172" s="171"/>
      <c r="AB172" s="171"/>
      <c r="AC172" s="171"/>
      <c r="AD172" s="171"/>
      <c r="AE172" s="171"/>
      <c r="AF172" s="171"/>
      <c r="AG172" s="171"/>
      <c r="AH172" s="171"/>
      <c r="AI172" s="171"/>
      <c r="AJ172" s="171"/>
      <c r="AK172" s="171"/>
      <c r="AL172" s="171"/>
      <c r="AM172" s="171"/>
      <c r="AN172" s="172"/>
    </row>
    <row r="173" spans="2:40">
      <c r="B173" s="8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  <c r="AC173" s="171"/>
      <c r="AD173" s="171"/>
      <c r="AE173" s="171"/>
      <c r="AF173" s="171"/>
      <c r="AG173" s="171"/>
      <c r="AH173" s="171"/>
      <c r="AI173" s="171"/>
      <c r="AJ173" s="171"/>
      <c r="AK173" s="171"/>
      <c r="AL173" s="171"/>
      <c r="AM173" s="171"/>
      <c r="AN173" s="172"/>
    </row>
    <row r="174" spans="2:40">
      <c r="B174" s="8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2"/>
    </row>
    <row r="175" spans="2:40">
      <c r="B175" s="8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71"/>
      <c r="Z175" s="171"/>
      <c r="AA175" s="171"/>
      <c r="AB175" s="171"/>
      <c r="AC175" s="171"/>
      <c r="AD175" s="171"/>
      <c r="AE175" s="171"/>
      <c r="AF175" s="171"/>
      <c r="AG175" s="171"/>
      <c r="AH175" s="171"/>
      <c r="AI175" s="171"/>
      <c r="AJ175" s="171"/>
      <c r="AK175" s="171"/>
      <c r="AL175" s="171"/>
      <c r="AM175" s="171"/>
      <c r="AN175" s="172"/>
    </row>
    <row r="176" spans="2:40">
      <c r="B176" s="8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171"/>
      <c r="AH176" s="171"/>
      <c r="AI176" s="171"/>
      <c r="AJ176" s="171"/>
      <c r="AK176" s="171"/>
      <c r="AL176" s="171"/>
      <c r="AM176" s="171"/>
      <c r="AN176" s="172"/>
    </row>
    <row r="177" spans="2:40">
      <c r="B177" s="8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171"/>
      <c r="AH177" s="171"/>
      <c r="AI177" s="171"/>
      <c r="AJ177" s="171"/>
      <c r="AK177" s="171"/>
      <c r="AL177" s="171"/>
      <c r="AM177" s="171"/>
      <c r="AN177" s="172"/>
    </row>
    <row r="178" spans="2:40">
      <c r="B178" s="8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2"/>
    </row>
    <row r="179" spans="2:40">
      <c r="B179" s="8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71"/>
      <c r="AK179" s="171"/>
      <c r="AL179" s="171"/>
      <c r="AM179" s="171"/>
      <c r="AN179" s="172"/>
    </row>
    <row r="180" spans="2:40">
      <c r="B180" s="8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171"/>
      <c r="AH180" s="171"/>
      <c r="AI180" s="171"/>
      <c r="AJ180" s="171"/>
      <c r="AK180" s="171"/>
      <c r="AL180" s="171"/>
      <c r="AM180" s="171"/>
      <c r="AN180" s="172"/>
    </row>
    <row r="181" spans="2:40">
      <c r="B181" s="8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171"/>
      <c r="AK181" s="171"/>
      <c r="AL181" s="171"/>
      <c r="AM181" s="171"/>
      <c r="AN181" s="172"/>
    </row>
    <row r="182" spans="2:40">
      <c r="B182" s="8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171"/>
      <c r="AH182" s="171"/>
      <c r="AI182" s="171"/>
      <c r="AJ182" s="171"/>
      <c r="AK182" s="171"/>
      <c r="AL182" s="171"/>
      <c r="AM182" s="171"/>
      <c r="AN182" s="172"/>
    </row>
    <row r="183" spans="2:40">
      <c r="B183" s="8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171"/>
      <c r="AM183" s="171"/>
      <c r="AN183" s="172"/>
    </row>
    <row r="184" spans="2:40">
      <c r="B184" s="8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1"/>
      <c r="AK184" s="171"/>
      <c r="AL184" s="171"/>
      <c r="AM184" s="171"/>
      <c r="AN184" s="172"/>
    </row>
    <row r="185" spans="2:40">
      <c r="B185" s="8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  <c r="AA185" s="171"/>
      <c r="AB185" s="171"/>
      <c r="AC185" s="171"/>
      <c r="AD185" s="171"/>
      <c r="AE185" s="171"/>
      <c r="AF185" s="171"/>
      <c r="AG185" s="171"/>
      <c r="AH185" s="171"/>
      <c r="AI185" s="171"/>
      <c r="AJ185" s="171"/>
      <c r="AK185" s="171"/>
      <c r="AL185" s="171"/>
      <c r="AM185" s="171"/>
      <c r="AN185" s="172"/>
    </row>
    <row r="186" spans="2:40">
      <c r="B186" s="8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  <c r="AA186" s="171"/>
      <c r="AB186" s="171"/>
      <c r="AC186" s="171"/>
      <c r="AD186" s="171"/>
      <c r="AE186" s="171"/>
      <c r="AF186" s="171"/>
      <c r="AG186" s="171"/>
      <c r="AH186" s="171"/>
      <c r="AI186" s="171"/>
      <c r="AJ186" s="171"/>
      <c r="AK186" s="171"/>
      <c r="AL186" s="171"/>
      <c r="AM186" s="171"/>
      <c r="AN186" s="172"/>
    </row>
    <row r="187" spans="2:40">
      <c r="B187" s="8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1"/>
      <c r="AB187" s="171"/>
      <c r="AC187" s="171"/>
      <c r="AD187" s="171"/>
      <c r="AE187" s="171"/>
      <c r="AF187" s="171"/>
      <c r="AG187" s="171"/>
      <c r="AH187" s="171"/>
      <c r="AI187" s="171"/>
      <c r="AJ187" s="171"/>
      <c r="AK187" s="171"/>
      <c r="AL187" s="171"/>
      <c r="AM187" s="171"/>
      <c r="AN187" s="172"/>
    </row>
    <row r="188" spans="2:40">
      <c r="B188" s="8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  <c r="AK188" s="171"/>
      <c r="AL188" s="171"/>
      <c r="AM188" s="171"/>
      <c r="AN188" s="172"/>
    </row>
    <row r="189" spans="2:40">
      <c r="B189" s="8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  <c r="AA189" s="171"/>
      <c r="AB189" s="171"/>
      <c r="AC189" s="171"/>
      <c r="AD189" s="171"/>
      <c r="AE189" s="171"/>
      <c r="AF189" s="171"/>
      <c r="AG189" s="171"/>
      <c r="AH189" s="171"/>
      <c r="AI189" s="171"/>
      <c r="AJ189" s="171"/>
      <c r="AK189" s="171"/>
      <c r="AL189" s="171"/>
      <c r="AM189" s="171"/>
      <c r="AN189" s="172"/>
    </row>
    <row r="190" spans="2:40">
      <c r="B190" s="8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1"/>
      <c r="AB190" s="171"/>
      <c r="AC190" s="171"/>
      <c r="AD190" s="171"/>
      <c r="AE190" s="171"/>
      <c r="AF190" s="171"/>
      <c r="AG190" s="171"/>
      <c r="AH190" s="171"/>
      <c r="AI190" s="171"/>
      <c r="AJ190" s="171"/>
      <c r="AK190" s="171"/>
      <c r="AL190" s="171"/>
      <c r="AM190" s="171"/>
      <c r="AN190" s="172"/>
    </row>
    <row r="191" spans="2:40">
      <c r="B191" s="8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2"/>
    </row>
    <row r="192" spans="2:40">
      <c r="B192" s="8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  <c r="AG192" s="171"/>
      <c r="AH192" s="171"/>
      <c r="AI192" s="171"/>
      <c r="AJ192" s="171"/>
      <c r="AK192" s="171"/>
      <c r="AL192" s="171"/>
      <c r="AM192" s="171"/>
      <c r="AN192" s="172"/>
    </row>
    <row r="193" spans="2:40">
      <c r="B193" s="8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  <c r="V193" s="171"/>
      <c r="W193" s="171"/>
      <c r="X193" s="171"/>
      <c r="Y193" s="171"/>
      <c r="Z193" s="171"/>
      <c r="AA193" s="171"/>
      <c r="AB193" s="171"/>
      <c r="AC193" s="171"/>
      <c r="AD193" s="171"/>
      <c r="AE193" s="171"/>
      <c r="AF193" s="171"/>
      <c r="AG193" s="171"/>
      <c r="AH193" s="171"/>
      <c r="AI193" s="171"/>
      <c r="AJ193" s="171"/>
      <c r="AK193" s="171"/>
      <c r="AL193" s="171"/>
      <c r="AM193" s="171"/>
      <c r="AN193" s="172"/>
    </row>
    <row r="194" spans="2:40">
      <c r="B194" s="8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1"/>
      <c r="Z194" s="171"/>
      <c r="AA194" s="171"/>
      <c r="AB194" s="171"/>
      <c r="AC194" s="171"/>
      <c r="AD194" s="171"/>
      <c r="AE194" s="171"/>
      <c r="AF194" s="171"/>
      <c r="AG194" s="171"/>
      <c r="AH194" s="171"/>
      <c r="AI194" s="171"/>
      <c r="AJ194" s="171"/>
      <c r="AK194" s="171"/>
      <c r="AL194" s="171"/>
      <c r="AM194" s="171"/>
      <c r="AN194" s="172"/>
    </row>
    <row r="195" spans="2:40">
      <c r="B195" s="8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AA195" s="171"/>
      <c r="AB195" s="171"/>
      <c r="AC195" s="171"/>
      <c r="AD195" s="171"/>
      <c r="AE195" s="171"/>
      <c r="AF195" s="171"/>
      <c r="AG195" s="171"/>
      <c r="AH195" s="171"/>
      <c r="AI195" s="171"/>
      <c r="AJ195" s="171"/>
      <c r="AK195" s="171"/>
      <c r="AL195" s="171"/>
      <c r="AM195" s="171"/>
      <c r="AN195" s="172"/>
    </row>
    <row r="196" spans="2:40">
      <c r="B196" s="8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  <c r="AA196" s="171"/>
      <c r="AB196" s="171"/>
      <c r="AC196" s="171"/>
      <c r="AD196" s="171"/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2"/>
    </row>
    <row r="197" spans="2:40">
      <c r="B197" s="8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  <c r="AA197" s="171"/>
      <c r="AB197" s="171"/>
      <c r="AC197" s="171"/>
      <c r="AD197" s="171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2"/>
    </row>
    <row r="198" spans="2:40">
      <c r="B198" s="8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171"/>
      <c r="AE198" s="171"/>
      <c r="AF198" s="171"/>
      <c r="AG198" s="171"/>
      <c r="AH198" s="171"/>
      <c r="AI198" s="171"/>
      <c r="AJ198" s="171"/>
      <c r="AK198" s="171"/>
      <c r="AL198" s="171"/>
      <c r="AM198" s="171"/>
      <c r="AN198" s="172"/>
    </row>
    <row r="199" spans="2:40">
      <c r="B199" s="8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  <c r="AA199" s="171"/>
      <c r="AB199" s="171"/>
      <c r="AC199" s="171"/>
      <c r="AD199" s="171"/>
      <c r="AE199" s="171"/>
      <c r="AF199" s="171"/>
      <c r="AG199" s="171"/>
      <c r="AH199" s="171"/>
      <c r="AI199" s="171"/>
      <c r="AJ199" s="171"/>
      <c r="AK199" s="171"/>
      <c r="AL199" s="171"/>
      <c r="AM199" s="171"/>
      <c r="AN199" s="172"/>
    </row>
    <row r="200" spans="2:40">
      <c r="B200" s="8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AA200" s="171"/>
      <c r="AB200" s="171"/>
      <c r="AC200" s="171"/>
      <c r="AD200" s="171"/>
      <c r="AE200" s="171"/>
      <c r="AF200" s="171"/>
      <c r="AG200" s="171"/>
      <c r="AH200" s="171"/>
      <c r="AI200" s="171"/>
      <c r="AJ200" s="171"/>
      <c r="AK200" s="171"/>
      <c r="AL200" s="171"/>
      <c r="AM200" s="171"/>
      <c r="AN200" s="172"/>
    </row>
    <row r="201" spans="2:40">
      <c r="B201" s="8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  <c r="AA201" s="171"/>
      <c r="AB201" s="171"/>
      <c r="AC201" s="171"/>
      <c r="AD201" s="171"/>
      <c r="AE201" s="171"/>
      <c r="AF201" s="171"/>
      <c r="AG201" s="171"/>
      <c r="AH201" s="171"/>
      <c r="AI201" s="171"/>
      <c r="AJ201" s="171"/>
      <c r="AK201" s="171"/>
      <c r="AL201" s="171"/>
      <c r="AM201" s="171"/>
      <c r="AN201" s="172"/>
    </row>
    <row r="202" spans="2:40">
      <c r="B202" s="8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1"/>
      <c r="X202" s="171"/>
      <c r="Y202" s="171"/>
      <c r="Z202" s="171"/>
      <c r="AA202" s="171"/>
      <c r="AB202" s="171"/>
      <c r="AC202" s="171"/>
      <c r="AD202" s="171"/>
      <c r="AE202" s="171"/>
      <c r="AF202" s="171"/>
      <c r="AG202" s="171"/>
      <c r="AH202" s="171"/>
      <c r="AI202" s="171"/>
      <c r="AJ202" s="171"/>
      <c r="AK202" s="171"/>
      <c r="AL202" s="171"/>
      <c r="AM202" s="171"/>
      <c r="AN202" s="172"/>
    </row>
    <row r="203" spans="2:40">
      <c r="B203" s="8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1"/>
      <c r="AK203" s="171"/>
      <c r="AL203" s="171"/>
      <c r="AM203" s="171"/>
      <c r="AN203" s="172"/>
    </row>
    <row r="204" spans="2:40">
      <c r="B204" s="8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1"/>
      <c r="AK204" s="171"/>
      <c r="AL204" s="171"/>
      <c r="AM204" s="171"/>
      <c r="AN204" s="172"/>
    </row>
    <row r="205" spans="2:40">
      <c r="B205" s="8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1"/>
      <c r="AK205" s="171"/>
      <c r="AL205" s="171"/>
      <c r="AM205" s="171"/>
      <c r="AN205" s="172"/>
    </row>
    <row r="206" spans="2:40">
      <c r="B206" s="8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1"/>
      <c r="AC206" s="171"/>
      <c r="AD206" s="171"/>
      <c r="AE206" s="171"/>
      <c r="AF206" s="171"/>
      <c r="AG206" s="171"/>
      <c r="AH206" s="171"/>
      <c r="AI206" s="171"/>
      <c r="AJ206" s="171"/>
      <c r="AK206" s="171"/>
      <c r="AL206" s="171"/>
      <c r="AM206" s="171"/>
      <c r="AN206" s="172"/>
    </row>
    <row r="207" spans="2:40">
      <c r="B207" s="8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2"/>
    </row>
    <row r="208" spans="2:40">
      <c r="B208" s="8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71"/>
      <c r="AE208" s="171"/>
      <c r="AF208" s="171"/>
      <c r="AG208" s="171"/>
      <c r="AH208" s="171"/>
      <c r="AI208" s="171"/>
      <c r="AJ208" s="171"/>
      <c r="AK208" s="171"/>
      <c r="AL208" s="171"/>
      <c r="AM208" s="171"/>
      <c r="AN208" s="172"/>
    </row>
    <row r="209" spans="2:40">
      <c r="B209" s="8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2"/>
    </row>
    <row r="210" spans="2:40">
      <c r="B210" s="8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2"/>
    </row>
    <row r="211" spans="2:40">
      <c r="B211" s="8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1"/>
      <c r="AK211" s="171"/>
      <c r="AL211" s="171"/>
      <c r="AM211" s="171"/>
      <c r="AN211" s="172"/>
    </row>
    <row r="212" spans="2:40">
      <c r="B212" s="8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1"/>
      <c r="AC212" s="171"/>
      <c r="AD212" s="171"/>
      <c r="AE212" s="171"/>
      <c r="AF212" s="171"/>
      <c r="AG212" s="171"/>
      <c r="AH212" s="171"/>
      <c r="AI212" s="171"/>
      <c r="AJ212" s="171"/>
      <c r="AK212" s="171"/>
      <c r="AL212" s="171"/>
      <c r="AM212" s="171"/>
      <c r="AN212" s="172"/>
    </row>
    <row r="213" spans="2:40">
      <c r="B213" s="8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2"/>
    </row>
    <row r="214" spans="2:40">
      <c r="B214" s="8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1"/>
      <c r="AC214" s="171"/>
      <c r="AD214" s="171"/>
      <c r="AE214" s="171"/>
      <c r="AF214" s="171"/>
      <c r="AG214" s="171"/>
      <c r="AH214" s="171"/>
      <c r="AI214" s="171"/>
      <c r="AJ214" s="171"/>
      <c r="AK214" s="171"/>
      <c r="AL214" s="171"/>
      <c r="AM214" s="171"/>
      <c r="AN214" s="172"/>
    </row>
    <row r="215" spans="2:40">
      <c r="B215" s="8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2"/>
    </row>
    <row r="216" spans="2:40">
      <c r="B216" s="8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1"/>
      <c r="W216" s="171"/>
      <c r="X216" s="171"/>
      <c r="Y216" s="171"/>
      <c r="Z216" s="171"/>
      <c r="AA216" s="171"/>
      <c r="AB216" s="171"/>
      <c r="AC216" s="171"/>
      <c r="AD216" s="171"/>
      <c r="AE216" s="171"/>
      <c r="AF216" s="171"/>
      <c r="AG216" s="171"/>
      <c r="AH216" s="171"/>
      <c r="AI216" s="171"/>
      <c r="AJ216" s="171"/>
      <c r="AK216" s="171"/>
      <c r="AL216" s="171"/>
      <c r="AM216" s="171"/>
      <c r="AN216" s="172"/>
    </row>
    <row r="217" spans="2:40">
      <c r="B217" s="8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  <c r="AC217" s="171"/>
      <c r="AD217" s="171"/>
      <c r="AE217" s="171"/>
      <c r="AF217" s="171"/>
      <c r="AG217" s="171"/>
      <c r="AH217" s="171"/>
      <c r="AI217" s="171"/>
      <c r="AJ217" s="171"/>
      <c r="AK217" s="171"/>
      <c r="AL217" s="171"/>
      <c r="AM217" s="171"/>
      <c r="AN217" s="172"/>
    </row>
    <row r="218" spans="2:40">
      <c r="B218" s="8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1"/>
      <c r="X218" s="171"/>
      <c r="Y218" s="171"/>
      <c r="Z218" s="171"/>
      <c r="AA218" s="171"/>
      <c r="AB218" s="171"/>
      <c r="AC218" s="171"/>
      <c r="AD218" s="171"/>
      <c r="AE218" s="171"/>
      <c r="AF218" s="171"/>
      <c r="AG218" s="171"/>
      <c r="AH218" s="171"/>
      <c r="AI218" s="171"/>
      <c r="AJ218" s="171"/>
      <c r="AK218" s="171"/>
      <c r="AL218" s="171"/>
      <c r="AM218" s="171"/>
      <c r="AN218" s="172"/>
    </row>
    <row r="219" spans="2:40">
      <c r="B219" s="8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2"/>
    </row>
    <row r="220" spans="2:40">
      <c r="B220" s="8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1"/>
      <c r="X220" s="171"/>
      <c r="Y220" s="171"/>
      <c r="Z220" s="171"/>
      <c r="AA220" s="171"/>
      <c r="AB220" s="171"/>
      <c r="AC220" s="171"/>
      <c r="AD220" s="171"/>
      <c r="AE220" s="171"/>
      <c r="AF220" s="171"/>
      <c r="AG220" s="171"/>
      <c r="AH220" s="171"/>
      <c r="AI220" s="171"/>
      <c r="AJ220" s="171"/>
      <c r="AK220" s="171"/>
      <c r="AL220" s="171"/>
      <c r="AM220" s="171"/>
      <c r="AN220" s="172"/>
    </row>
    <row r="221" spans="2:40">
      <c r="B221" s="8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  <c r="AA221" s="171"/>
      <c r="AB221" s="171"/>
      <c r="AC221" s="171"/>
      <c r="AD221" s="171"/>
      <c r="AE221" s="171"/>
      <c r="AF221" s="171"/>
      <c r="AG221" s="171"/>
      <c r="AH221" s="171"/>
      <c r="AI221" s="171"/>
      <c r="AJ221" s="171"/>
      <c r="AK221" s="171"/>
      <c r="AL221" s="171"/>
      <c r="AM221" s="171"/>
      <c r="AN221" s="172"/>
    </row>
    <row r="222" spans="2:40">
      <c r="B222" s="8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1"/>
      <c r="W222" s="171"/>
      <c r="X222" s="171"/>
      <c r="Y222" s="171"/>
      <c r="Z222" s="171"/>
      <c r="AA222" s="171"/>
      <c r="AB222" s="171"/>
      <c r="AC222" s="171"/>
      <c r="AD222" s="171"/>
      <c r="AE222" s="171"/>
      <c r="AF222" s="171"/>
      <c r="AG222" s="171"/>
      <c r="AH222" s="171"/>
      <c r="AI222" s="171"/>
      <c r="AJ222" s="171"/>
      <c r="AK222" s="171"/>
      <c r="AL222" s="171"/>
      <c r="AM222" s="171"/>
      <c r="AN222" s="172"/>
    </row>
    <row r="223" spans="2:40">
      <c r="B223" s="8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71"/>
      <c r="AF223" s="171"/>
      <c r="AG223" s="171"/>
      <c r="AH223" s="171"/>
      <c r="AI223" s="171"/>
      <c r="AJ223" s="171"/>
      <c r="AK223" s="171"/>
      <c r="AL223" s="171"/>
      <c r="AM223" s="171"/>
      <c r="AN223" s="172"/>
    </row>
    <row r="224" spans="2:40">
      <c r="B224" s="8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71"/>
      <c r="AI224" s="171"/>
      <c r="AJ224" s="171"/>
      <c r="AK224" s="171"/>
      <c r="AL224" s="171"/>
      <c r="AM224" s="171"/>
      <c r="AN224" s="172"/>
    </row>
    <row r="225" spans="2:40">
      <c r="B225" s="8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1"/>
      <c r="AK225" s="171"/>
      <c r="AL225" s="171"/>
      <c r="AM225" s="171"/>
      <c r="AN225" s="172"/>
    </row>
    <row r="226" spans="2:40">
      <c r="B226" s="8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171"/>
      <c r="AM226" s="171"/>
      <c r="AN226" s="172"/>
    </row>
    <row r="227" spans="2:40">
      <c r="B227" s="8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1"/>
      <c r="AK227" s="171"/>
      <c r="AL227" s="171"/>
      <c r="AM227" s="171"/>
      <c r="AN227" s="172"/>
    </row>
    <row r="228" spans="2:40">
      <c r="B228" s="8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  <c r="X228" s="171"/>
      <c r="Y228" s="171"/>
      <c r="Z228" s="171"/>
      <c r="AA228" s="171"/>
      <c r="AB228" s="171"/>
      <c r="AC228" s="171"/>
      <c r="AD228" s="171"/>
      <c r="AE228" s="171"/>
      <c r="AF228" s="171"/>
      <c r="AG228" s="171"/>
      <c r="AH228" s="171"/>
      <c r="AI228" s="171"/>
      <c r="AJ228" s="171"/>
      <c r="AK228" s="171"/>
      <c r="AL228" s="171"/>
      <c r="AM228" s="171"/>
      <c r="AN228" s="172"/>
    </row>
    <row r="229" spans="2:40">
      <c r="B229" s="8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71"/>
      <c r="AI229" s="171"/>
      <c r="AJ229" s="171"/>
      <c r="AK229" s="171"/>
      <c r="AL229" s="171"/>
      <c r="AM229" s="171"/>
      <c r="AN229" s="172"/>
    </row>
    <row r="230" spans="2:40">
      <c r="B230" s="8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1"/>
      <c r="Z230" s="171"/>
      <c r="AA230" s="171"/>
      <c r="AB230" s="171"/>
      <c r="AC230" s="171"/>
      <c r="AD230" s="171"/>
      <c r="AE230" s="171"/>
      <c r="AF230" s="171"/>
      <c r="AG230" s="171"/>
      <c r="AH230" s="171"/>
      <c r="AI230" s="171"/>
      <c r="AJ230" s="171"/>
      <c r="AK230" s="171"/>
      <c r="AL230" s="171"/>
      <c r="AM230" s="171"/>
      <c r="AN230" s="172"/>
    </row>
    <row r="231" spans="2:40">
      <c r="B231" s="8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71"/>
      <c r="AI231" s="171"/>
      <c r="AJ231" s="171"/>
      <c r="AK231" s="171"/>
      <c r="AL231" s="171"/>
      <c r="AM231" s="171"/>
      <c r="AN231" s="172"/>
    </row>
    <row r="232" spans="2:40">
      <c r="B232" s="8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1"/>
      <c r="W232" s="171"/>
      <c r="X232" s="171"/>
      <c r="Y232" s="171"/>
      <c r="Z232" s="171"/>
      <c r="AA232" s="171"/>
      <c r="AB232" s="171"/>
      <c r="AC232" s="171"/>
      <c r="AD232" s="171"/>
      <c r="AE232" s="171"/>
      <c r="AF232" s="171"/>
      <c r="AG232" s="171"/>
      <c r="AH232" s="171"/>
      <c r="AI232" s="171"/>
      <c r="AJ232" s="171"/>
      <c r="AK232" s="171"/>
      <c r="AL232" s="171"/>
      <c r="AM232" s="171"/>
      <c r="AN232" s="172"/>
    </row>
    <row r="233" spans="2:40">
      <c r="B233" s="8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  <c r="T233" s="171"/>
      <c r="U233" s="171"/>
      <c r="V233" s="171"/>
      <c r="W233" s="171"/>
      <c r="X233" s="171"/>
      <c r="Y233" s="171"/>
      <c r="Z233" s="171"/>
      <c r="AA233" s="171"/>
      <c r="AB233" s="171"/>
      <c r="AC233" s="171"/>
      <c r="AD233" s="171"/>
      <c r="AE233" s="171"/>
      <c r="AF233" s="171"/>
      <c r="AG233" s="171"/>
      <c r="AH233" s="171"/>
      <c r="AI233" s="171"/>
      <c r="AJ233" s="171"/>
      <c r="AK233" s="171"/>
      <c r="AL233" s="171"/>
      <c r="AM233" s="171"/>
      <c r="AN233" s="172"/>
    </row>
    <row r="234" spans="2:40">
      <c r="B234" s="8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  <c r="AA234" s="171"/>
      <c r="AB234" s="171"/>
      <c r="AC234" s="171"/>
      <c r="AD234" s="171"/>
      <c r="AE234" s="171"/>
      <c r="AF234" s="171"/>
      <c r="AG234" s="171"/>
      <c r="AH234" s="171"/>
      <c r="AI234" s="171"/>
      <c r="AJ234" s="171"/>
      <c r="AK234" s="171"/>
      <c r="AL234" s="171"/>
      <c r="AM234" s="171"/>
      <c r="AN234" s="172"/>
    </row>
    <row r="235" spans="2:40">
      <c r="B235" s="8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71"/>
      <c r="AA235" s="171"/>
      <c r="AB235" s="171"/>
      <c r="AC235" s="171"/>
      <c r="AD235" s="171"/>
      <c r="AE235" s="171"/>
      <c r="AF235" s="171"/>
      <c r="AG235" s="171"/>
      <c r="AH235" s="171"/>
      <c r="AI235" s="171"/>
      <c r="AJ235" s="171"/>
      <c r="AK235" s="171"/>
      <c r="AL235" s="171"/>
      <c r="AM235" s="171"/>
      <c r="AN235" s="172"/>
    </row>
    <row r="236" spans="2:40">
      <c r="B236" s="8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  <c r="T236" s="171"/>
      <c r="U236" s="171"/>
      <c r="V236" s="171"/>
      <c r="W236" s="171"/>
      <c r="X236" s="171"/>
      <c r="Y236" s="171"/>
      <c r="Z236" s="171"/>
      <c r="AA236" s="171"/>
      <c r="AB236" s="171"/>
      <c r="AC236" s="171"/>
      <c r="AD236" s="171"/>
      <c r="AE236" s="171"/>
      <c r="AF236" s="171"/>
      <c r="AG236" s="171"/>
      <c r="AH236" s="171"/>
      <c r="AI236" s="171"/>
      <c r="AJ236" s="171"/>
      <c r="AK236" s="171"/>
      <c r="AL236" s="171"/>
      <c r="AM236" s="171"/>
      <c r="AN236" s="172"/>
    </row>
    <row r="237" spans="2:40">
      <c r="B237" s="8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  <c r="V237" s="171"/>
      <c r="W237" s="171"/>
      <c r="X237" s="171"/>
      <c r="Y237" s="171"/>
      <c r="Z237" s="171"/>
      <c r="AA237" s="171"/>
      <c r="AB237" s="171"/>
      <c r="AC237" s="171"/>
      <c r="AD237" s="171"/>
      <c r="AE237" s="171"/>
      <c r="AF237" s="171"/>
      <c r="AG237" s="171"/>
      <c r="AH237" s="171"/>
      <c r="AI237" s="171"/>
      <c r="AJ237" s="171"/>
      <c r="AK237" s="171"/>
      <c r="AL237" s="171"/>
      <c r="AM237" s="171"/>
      <c r="AN237" s="172"/>
    </row>
    <row r="238" spans="2:40">
      <c r="B238" s="8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1"/>
      <c r="W238" s="171"/>
      <c r="X238" s="171"/>
      <c r="Y238" s="171"/>
      <c r="Z238" s="171"/>
      <c r="AA238" s="171"/>
      <c r="AB238" s="171"/>
      <c r="AC238" s="171"/>
      <c r="AD238" s="171"/>
      <c r="AE238" s="171"/>
      <c r="AF238" s="171"/>
      <c r="AG238" s="171"/>
      <c r="AH238" s="171"/>
      <c r="AI238" s="171"/>
      <c r="AJ238" s="171"/>
      <c r="AK238" s="171"/>
      <c r="AL238" s="171"/>
      <c r="AM238" s="171"/>
      <c r="AN238" s="172"/>
    </row>
    <row r="239" spans="2:40">
      <c r="B239" s="8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  <c r="AK239" s="171"/>
      <c r="AL239" s="171"/>
      <c r="AM239" s="171"/>
      <c r="AN239" s="172"/>
    </row>
    <row r="240" spans="2:40">
      <c r="B240" s="8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  <c r="AA240" s="171"/>
      <c r="AB240" s="171"/>
      <c r="AC240" s="171"/>
      <c r="AD240" s="171"/>
      <c r="AE240" s="171"/>
      <c r="AF240" s="171"/>
      <c r="AG240" s="171"/>
      <c r="AH240" s="171"/>
      <c r="AI240" s="171"/>
      <c r="AJ240" s="171"/>
      <c r="AK240" s="171"/>
      <c r="AL240" s="171"/>
      <c r="AM240" s="171"/>
      <c r="AN240" s="172"/>
    </row>
    <row r="241" spans="2:40">
      <c r="B241" s="8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  <c r="V241" s="171"/>
      <c r="W241" s="171"/>
      <c r="X241" s="171"/>
      <c r="Y241" s="171"/>
      <c r="Z241" s="171"/>
      <c r="AA241" s="171"/>
      <c r="AB241" s="171"/>
      <c r="AC241" s="171"/>
      <c r="AD241" s="171"/>
      <c r="AE241" s="171"/>
      <c r="AF241" s="171"/>
      <c r="AG241" s="171"/>
      <c r="AH241" s="171"/>
      <c r="AI241" s="171"/>
      <c r="AJ241" s="171"/>
      <c r="AK241" s="171"/>
      <c r="AL241" s="171"/>
      <c r="AM241" s="171"/>
      <c r="AN241" s="172"/>
    </row>
    <row r="242" spans="2:40">
      <c r="B242" s="8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1"/>
      <c r="W242" s="171"/>
      <c r="X242" s="171"/>
      <c r="Y242" s="171"/>
      <c r="Z242" s="171"/>
      <c r="AA242" s="171"/>
      <c r="AB242" s="171"/>
      <c r="AC242" s="171"/>
      <c r="AD242" s="171"/>
      <c r="AE242" s="171"/>
      <c r="AF242" s="171"/>
      <c r="AG242" s="171"/>
      <c r="AH242" s="171"/>
      <c r="AI242" s="171"/>
      <c r="AJ242" s="171"/>
      <c r="AK242" s="171"/>
      <c r="AL242" s="171"/>
      <c r="AM242" s="171"/>
      <c r="AN242" s="172"/>
    </row>
    <row r="243" spans="2:40">
      <c r="B243" s="8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  <c r="AK243" s="171"/>
      <c r="AL243" s="171"/>
      <c r="AM243" s="171"/>
      <c r="AN243" s="172"/>
    </row>
    <row r="244" spans="2:40">
      <c r="B244" s="8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  <c r="AA244" s="171"/>
      <c r="AB244" s="171"/>
      <c r="AC244" s="171"/>
      <c r="AD244" s="171"/>
      <c r="AE244" s="171"/>
      <c r="AF244" s="171"/>
      <c r="AG244" s="171"/>
      <c r="AH244" s="171"/>
      <c r="AI244" s="171"/>
      <c r="AJ244" s="171"/>
      <c r="AK244" s="171"/>
      <c r="AL244" s="171"/>
      <c r="AM244" s="171"/>
      <c r="AN244" s="172"/>
    </row>
    <row r="245" spans="2:40">
      <c r="B245" s="8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  <c r="Z245" s="171"/>
      <c r="AA245" s="171"/>
      <c r="AB245" s="171"/>
      <c r="AC245" s="171"/>
      <c r="AD245" s="171"/>
      <c r="AE245" s="171"/>
      <c r="AF245" s="171"/>
      <c r="AG245" s="171"/>
      <c r="AH245" s="171"/>
      <c r="AI245" s="171"/>
      <c r="AJ245" s="171"/>
      <c r="AK245" s="171"/>
      <c r="AL245" s="171"/>
      <c r="AM245" s="171"/>
      <c r="AN245" s="172"/>
    </row>
    <row r="246" spans="2:40">
      <c r="B246" s="8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1"/>
      <c r="AA246" s="171"/>
      <c r="AB246" s="171"/>
      <c r="AC246" s="171"/>
      <c r="AD246" s="171"/>
      <c r="AE246" s="171"/>
      <c r="AF246" s="171"/>
      <c r="AG246" s="171"/>
      <c r="AH246" s="171"/>
      <c r="AI246" s="171"/>
      <c r="AJ246" s="171"/>
      <c r="AK246" s="171"/>
      <c r="AL246" s="171"/>
      <c r="AM246" s="171"/>
      <c r="AN246" s="172"/>
    </row>
    <row r="247" spans="2:40">
      <c r="B247" s="8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  <c r="AC247" s="171"/>
      <c r="AD247" s="171"/>
      <c r="AE247" s="171"/>
      <c r="AF247" s="171"/>
      <c r="AG247" s="171"/>
      <c r="AH247" s="171"/>
      <c r="AI247" s="171"/>
      <c r="AJ247" s="171"/>
      <c r="AK247" s="171"/>
      <c r="AL247" s="171"/>
      <c r="AM247" s="171"/>
      <c r="AN247" s="172"/>
    </row>
    <row r="248" spans="2:40">
      <c r="B248" s="8"/>
      <c r="I248" s="171"/>
      <c r="J248" s="171"/>
      <c r="K248" s="171"/>
      <c r="L248" s="171"/>
      <c r="M248" s="171"/>
      <c r="N248" s="171"/>
      <c r="O248" s="171"/>
      <c r="P248" s="171"/>
      <c r="Q248" s="171"/>
      <c r="R248" s="171"/>
      <c r="S248" s="171"/>
      <c r="T248" s="171"/>
      <c r="U248" s="171"/>
      <c r="V248" s="171"/>
      <c r="W248" s="171"/>
      <c r="X248" s="171"/>
      <c r="Y248" s="171"/>
      <c r="Z248" s="171"/>
      <c r="AA248" s="171"/>
      <c r="AB248" s="171"/>
      <c r="AC248" s="171"/>
      <c r="AD248" s="171"/>
      <c r="AE248" s="171"/>
      <c r="AF248" s="171"/>
      <c r="AG248" s="171"/>
      <c r="AH248" s="171"/>
      <c r="AI248" s="171"/>
      <c r="AJ248" s="171"/>
      <c r="AK248" s="171"/>
      <c r="AL248" s="171"/>
      <c r="AM248" s="171"/>
      <c r="AN248" s="172"/>
    </row>
    <row r="249" spans="2:40">
      <c r="B249" s="8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  <c r="T249" s="171"/>
      <c r="U249" s="171"/>
      <c r="V249" s="171"/>
      <c r="W249" s="171"/>
      <c r="X249" s="171"/>
      <c r="Y249" s="171"/>
      <c r="Z249" s="171"/>
      <c r="AA249" s="171"/>
      <c r="AB249" s="171"/>
      <c r="AC249" s="171"/>
      <c r="AD249" s="171"/>
      <c r="AE249" s="171"/>
      <c r="AF249" s="171"/>
      <c r="AG249" s="171"/>
      <c r="AH249" s="171"/>
      <c r="AI249" s="171"/>
      <c r="AJ249" s="171"/>
      <c r="AK249" s="171"/>
      <c r="AL249" s="171"/>
      <c r="AM249" s="171"/>
      <c r="AN249" s="172"/>
    </row>
    <row r="250" spans="2:40">
      <c r="B250" s="8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  <c r="T250" s="171"/>
      <c r="U250" s="171"/>
      <c r="V250" s="171"/>
      <c r="W250" s="171"/>
      <c r="X250" s="171"/>
      <c r="Y250" s="171"/>
      <c r="Z250" s="171"/>
      <c r="AA250" s="171"/>
      <c r="AB250" s="171"/>
      <c r="AC250" s="171"/>
      <c r="AD250" s="171"/>
      <c r="AE250" s="171"/>
      <c r="AF250" s="171"/>
      <c r="AG250" s="171"/>
      <c r="AH250" s="171"/>
      <c r="AI250" s="171"/>
      <c r="AJ250" s="171"/>
      <c r="AK250" s="171"/>
      <c r="AL250" s="171"/>
      <c r="AM250" s="171"/>
      <c r="AN250" s="172"/>
    </row>
    <row r="251" spans="2:40">
      <c r="B251" s="8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1"/>
      <c r="AK251" s="171"/>
      <c r="AL251" s="171"/>
      <c r="AM251" s="171"/>
      <c r="AN251" s="172"/>
    </row>
    <row r="252" spans="2:40">
      <c r="B252" s="8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1"/>
      <c r="AK252" s="171"/>
      <c r="AL252" s="171"/>
      <c r="AM252" s="171"/>
      <c r="AN252" s="172"/>
    </row>
    <row r="253" spans="2:40">
      <c r="B253" s="8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  <c r="S253" s="171"/>
      <c r="T253" s="171"/>
      <c r="U253" s="171"/>
      <c r="V253" s="171"/>
      <c r="W253" s="171"/>
      <c r="X253" s="171"/>
      <c r="Y253" s="171"/>
      <c r="Z253" s="171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1"/>
      <c r="AK253" s="171"/>
      <c r="AL253" s="171"/>
      <c r="AM253" s="171"/>
      <c r="AN253" s="172"/>
    </row>
    <row r="254" spans="2:40">
      <c r="B254" s="8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1"/>
      <c r="W254" s="171"/>
      <c r="X254" s="171"/>
      <c r="Y254" s="171"/>
      <c r="Z254" s="171"/>
      <c r="AA254" s="171"/>
      <c r="AB254" s="171"/>
      <c r="AC254" s="171"/>
      <c r="AD254" s="171"/>
      <c r="AE254" s="171"/>
      <c r="AF254" s="171"/>
      <c r="AG254" s="171"/>
      <c r="AH254" s="171"/>
      <c r="AI254" s="171"/>
      <c r="AJ254" s="171"/>
      <c r="AK254" s="171"/>
      <c r="AL254" s="171"/>
      <c r="AM254" s="171"/>
      <c r="AN254" s="172"/>
    </row>
    <row r="255" spans="2:40">
      <c r="B255" s="8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  <c r="T255" s="171"/>
      <c r="U255" s="171"/>
      <c r="V255" s="171"/>
      <c r="W255" s="171"/>
      <c r="X255" s="171"/>
      <c r="Y255" s="171"/>
      <c r="Z255" s="171"/>
      <c r="AA255" s="171"/>
      <c r="AB255" s="171"/>
      <c r="AC255" s="171"/>
      <c r="AD255" s="171"/>
      <c r="AE255" s="171"/>
      <c r="AF255" s="171"/>
      <c r="AG255" s="171"/>
      <c r="AH255" s="171"/>
      <c r="AI255" s="171"/>
      <c r="AJ255" s="171"/>
      <c r="AK255" s="171"/>
      <c r="AL255" s="171"/>
      <c r="AM255" s="171"/>
      <c r="AN255" s="172"/>
    </row>
    <row r="256" spans="2:40">
      <c r="B256" s="8"/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  <c r="T256" s="171"/>
      <c r="U256" s="171"/>
      <c r="V256" s="171"/>
      <c r="W256" s="171"/>
      <c r="X256" s="171"/>
      <c r="Y256" s="171"/>
      <c r="Z256" s="171"/>
      <c r="AA256" s="171"/>
      <c r="AB256" s="171"/>
      <c r="AC256" s="171"/>
      <c r="AD256" s="171"/>
      <c r="AE256" s="171"/>
      <c r="AF256" s="171"/>
      <c r="AG256" s="171"/>
      <c r="AH256" s="171"/>
      <c r="AI256" s="171"/>
      <c r="AJ256" s="171"/>
      <c r="AK256" s="171"/>
      <c r="AL256" s="171"/>
      <c r="AM256" s="171"/>
      <c r="AN256" s="172"/>
    </row>
    <row r="257" spans="2:40">
      <c r="B257" s="8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  <c r="T257" s="171"/>
      <c r="U257" s="171"/>
      <c r="V257" s="171"/>
      <c r="W257" s="171"/>
      <c r="X257" s="171"/>
      <c r="Y257" s="171"/>
      <c r="Z257" s="171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1"/>
      <c r="AK257" s="171"/>
      <c r="AL257" s="171"/>
      <c r="AM257" s="171"/>
      <c r="AN257" s="172"/>
    </row>
    <row r="258" spans="2:40">
      <c r="B258" s="8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  <c r="AA258" s="171"/>
      <c r="AB258" s="171"/>
      <c r="AC258" s="171"/>
      <c r="AD258" s="171"/>
      <c r="AE258" s="171"/>
      <c r="AF258" s="171"/>
      <c r="AG258" s="171"/>
      <c r="AH258" s="171"/>
      <c r="AI258" s="171"/>
      <c r="AJ258" s="171"/>
      <c r="AK258" s="171"/>
      <c r="AL258" s="171"/>
      <c r="AM258" s="171"/>
      <c r="AN258" s="172"/>
    </row>
    <row r="259" spans="2:40">
      <c r="B259" s="8"/>
      <c r="I259" s="171"/>
      <c r="J259" s="171"/>
      <c r="K259" s="171"/>
      <c r="L259" s="171"/>
      <c r="M259" s="171"/>
      <c r="N259" s="171"/>
      <c r="O259" s="171"/>
      <c r="P259" s="171"/>
      <c r="Q259" s="171"/>
      <c r="R259" s="171"/>
      <c r="S259" s="171"/>
      <c r="T259" s="171"/>
      <c r="U259" s="171"/>
      <c r="V259" s="171"/>
      <c r="W259" s="171"/>
      <c r="X259" s="171"/>
      <c r="Y259" s="171"/>
      <c r="Z259" s="171"/>
      <c r="AA259" s="171"/>
      <c r="AB259" s="171"/>
      <c r="AC259" s="171"/>
      <c r="AD259" s="171"/>
      <c r="AE259" s="171"/>
      <c r="AF259" s="171"/>
      <c r="AG259" s="171"/>
      <c r="AH259" s="171"/>
      <c r="AI259" s="171"/>
      <c r="AJ259" s="171"/>
      <c r="AK259" s="171"/>
      <c r="AL259" s="171"/>
      <c r="AM259" s="171"/>
      <c r="AN259" s="172"/>
    </row>
    <row r="260" spans="2:40">
      <c r="B260" s="8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1"/>
      <c r="AE260" s="171"/>
      <c r="AF260" s="171"/>
      <c r="AG260" s="171"/>
      <c r="AH260" s="171"/>
      <c r="AI260" s="171"/>
      <c r="AJ260" s="171"/>
      <c r="AK260" s="171"/>
      <c r="AL260" s="171"/>
      <c r="AM260" s="171"/>
      <c r="AN260" s="172"/>
    </row>
    <row r="261" spans="2:40">
      <c r="B261" s="8"/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1"/>
      <c r="AK261" s="171"/>
      <c r="AL261" s="171"/>
      <c r="AM261" s="171"/>
      <c r="AN261" s="172"/>
    </row>
    <row r="262" spans="2:40">
      <c r="B262" s="8"/>
      <c r="I262" s="171"/>
      <c r="J262" s="171"/>
      <c r="K262" s="171"/>
      <c r="L262" s="171"/>
      <c r="M262" s="171"/>
      <c r="N262" s="171"/>
      <c r="O262" s="171"/>
      <c r="P262" s="171"/>
      <c r="Q262" s="171"/>
      <c r="R262" s="171"/>
      <c r="S262" s="171"/>
      <c r="T262" s="171"/>
      <c r="U262" s="171"/>
      <c r="V262" s="171"/>
      <c r="W262" s="171"/>
      <c r="X262" s="171"/>
      <c r="Y262" s="171"/>
      <c r="Z262" s="171"/>
      <c r="AA262" s="171"/>
      <c r="AB262" s="171"/>
      <c r="AC262" s="171"/>
      <c r="AD262" s="171"/>
      <c r="AE262" s="171"/>
      <c r="AF262" s="171"/>
      <c r="AG262" s="171"/>
      <c r="AH262" s="171"/>
      <c r="AI262" s="171"/>
      <c r="AJ262" s="171"/>
      <c r="AK262" s="171"/>
      <c r="AL262" s="171"/>
      <c r="AM262" s="171"/>
      <c r="AN262" s="172"/>
    </row>
    <row r="263" spans="2:40">
      <c r="B263" s="8"/>
      <c r="I263" s="171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  <c r="T263" s="171"/>
      <c r="U263" s="171"/>
      <c r="V263" s="171"/>
      <c r="W263" s="171"/>
      <c r="X263" s="171"/>
      <c r="Y263" s="171"/>
      <c r="Z263" s="171"/>
      <c r="AA263" s="171"/>
      <c r="AB263" s="171"/>
      <c r="AC263" s="171"/>
      <c r="AD263" s="171"/>
      <c r="AE263" s="171"/>
      <c r="AF263" s="171"/>
      <c r="AG263" s="171"/>
      <c r="AH263" s="171"/>
      <c r="AI263" s="171"/>
      <c r="AJ263" s="171"/>
      <c r="AK263" s="171"/>
      <c r="AL263" s="171"/>
      <c r="AM263" s="171"/>
      <c r="AN263" s="172"/>
    </row>
    <row r="264" spans="2:40">
      <c r="B264" s="8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1"/>
      <c r="Z264" s="171"/>
      <c r="AA264" s="171"/>
      <c r="AB264" s="171"/>
      <c r="AC264" s="171"/>
      <c r="AD264" s="171"/>
      <c r="AE264" s="171"/>
      <c r="AF264" s="171"/>
      <c r="AG264" s="171"/>
      <c r="AH264" s="171"/>
      <c r="AI264" s="171"/>
      <c r="AJ264" s="171"/>
      <c r="AK264" s="171"/>
      <c r="AL264" s="171"/>
      <c r="AM264" s="171"/>
      <c r="AN264" s="172"/>
    </row>
    <row r="265" spans="2:40">
      <c r="B265" s="8"/>
      <c r="I265" s="171"/>
      <c r="J265" s="171"/>
      <c r="K265" s="171"/>
      <c r="L265" s="171"/>
      <c r="M265" s="171"/>
      <c r="N265" s="171"/>
      <c r="O265" s="171"/>
      <c r="P265" s="171"/>
      <c r="Q265" s="171"/>
      <c r="R265" s="171"/>
      <c r="S265" s="171"/>
      <c r="T265" s="171"/>
      <c r="U265" s="171"/>
      <c r="V265" s="171"/>
      <c r="W265" s="171"/>
      <c r="X265" s="171"/>
      <c r="Y265" s="171"/>
      <c r="Z265" s="171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1"/>
      <c r="AK265" s="171"/>
      <c r="AL265" s="171"/>
      <c r="AM265" s="171"/>
      <c r="AN265" s="172"/>
    </row>
    <row r="266" spans="2:40">
      <c r="B266" s="8"/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  <c r="T266" s="171"/>
      <c r="U266" s="171"/>
      <c r="V266" s="171"/>
      <c r="W266" s="171"/>
      <c r="X266" s="171"/>
      <c r="Y266" s="171"/>
      <c r="Z266" s="171"/>
      <c r="AA266" s="171"/>
      <c r="AB266" s="171"/>
      <c r="AC266" s="171"/>
      <c r="AD266" s="171"/>
      <c r="AE266" s="171"/>
      <c r="AF266" s="171"/>
      <c r="AG266" s="171"/>
      <c r="AH266" s="171"/>
      <c r="AI266" s="171"/>
      <c r="AJ266" s="171"/>
      <c r="AK266" s="171"/>
      <c r="AL266" s="171"/>
      <c r="AM266" s="171"/>
      <c r="AN266" s="172"/>
    </row>
    <row r="267" spans="2:40">
      <c r="B267" s="8"/>
      <c r="I267" s="171"/>
      <c r="J267" s="171"/>
      <c r="K267" s="171"/>
      <c r="L267" s="171"/>
      <c r="M267" s="171"/>
      <c r="N267" s="171"/>
      <c r="O267" s="171"/>
      <c r="P267" s="171"/>
      <c r="Q267" s="171"/>
      <c r="R267" s="171"/>
      <c r="S267" s="171"/>
      <c r="T267" s="171"/>
      <c r="U267" s="171"/>
      <c r="V267" s="171"/>
      <c r="W267" s="171"/>
      <c r="X267" s="171"/>
      <c r="Y267" s="171"/>
      <c r="Z267" s="171"/>
      <c r="AA267" s="171"/>
      <c r="AB267" s="171"/>
      <c r="AC267" s="171"/>
      <c r="AD267" s="171"/>
      <c r="AE267" s="171"/>
      <c r="AF267" s="171"/>
      <c r="AG267" s="171"/>
      <c r="AH267" s="171"/>
      <c r="AI267" s="171"/>
      <c r="AJ267" s="171"/>
      <c r="AK267" s="171"/>
      <c r="AL267" s="171"/>
      <c r="AM267" s="171"/>
      <c r="AN267" s="172"/>
    </row>
    <row r="268" spans="2:40">
      <c r="B268" s="8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  <c r="T268" s="171"/>
      <c r="U268" s="171"/>
      <c r="V268" s="171"/>
      <c r="W268" s="171"/>
      <c r="X268" s="171"/>
      <c r="Y268" s="171"/>
      <c r="Z268" s="171"/>
      <c r="AA268" s="171"/>
      <c r="AB268" s="171"/>
      <c r="AC268" s="171"/>
      <c r="AD268" s="171"/>
      <c r="AE268" s="171"/>
      <c r="AF268" s="171"/>
      <c r="AG268" s="171"/>
      <c r="AH268" s="171"/>
      <c r="AI268" s="171"/>
      <c r="AJ268" s="171"/>
      <c r="AK268" s="171"/>
      <c r="AL268" s="171"/>
      <c r="AM268" s="171"/>
      <c r="AN268" s="172"/>
    </row>
    <row r="269" spans="2:40">
      <c r="B269" s="8"/>
      <c r="I269" s="171"/>
      <c r="J269" s="171"/>
      <c r="K269" s="171"/>
      <c r="L269" s="171"/>
      <c r="M269" s="171"/>
      <c r="N269" s="171"/>
      <c r="O269" s="171"/>
      <c r="P269" s="171"/>
      <c r="Q269" s="171"/>
      <c r="R269" s="171"/>
      <c r="S269" s="171"/>
      <c r="T269" s="171"/>
      <c r="U269" s="171"/>
      <c r="V269" s="171"/>
      <c r="W269" s="171"/>
      <c r="X269" s="171"/>
      <c r="Y269" s="171"/>
      <c r="Z269" s="171"/>
      <c r="AA269" s="171"/>
      <c r="AB269" s="171"/>
      <c r="AC269" s="171"/>
      <c r="AD269" s="171"/>
      <c r="AE269" s="171"/>
      <c r="AF269" s="171"/>
      <c r="AG269" s="171"/>
      <c r="AH269" s="171"/>
      <c r="AI269" s="171"/>
      <c r="AJ269" s="171"/>
      <c r="AK269" s="171"/>
      <c r="AL269" s="171"/>
      <c r="AM269" s="171"/>
      <c r="AN269" s="172"/>
    </row>
    <row r="270" spans="2:40">
      <c r="B270" s="8"/>
      <c r="I270" s="171"/>
      <c r="J270" s="171"/>
      <c r="K270" s="171"/>
      <c r="L270" s="171"/>
      <c r="M270" s="171"/>
      <c r="N270" s="171"/>
      <c r="O270" s="171"/>
      <c r="P270" s="171"/>
      <c r="Q270" s="171"/>
      <c r="R270" s="171"/>
      <c r="S270" s="171"/>
      <c r="T270" s="171"/>
      <c r="U270" s="171"/>
      <c r="V270" s="171"/>
      <c r="W270" s="171"/>
      <c r="X270" s="171"/>
      <c r="Y270" s="171"/>
      <c r="Z270" s="171"/>
      <c r="AA270" s="171"/>
      <c r="AB270" s="171"/>
      <c r="AC270" s="171"/>
      <c r="AD270" s="171"/>
      <c r="AE270" s="171"/>
      <c r="AF270" s="171"/>
      <c r="AG270" s="171"/>
      <c r="AH270" s="171"/>
      <c r="AI270" s="171"/>
      <c r="AJ270" s="171"/>
      <c r="AK270" s="171"/>
      <c r="AL270" s="171"/>
      <c r="AM270" s="171"/>
      <c r="AN270" s="172"/>
    </row>
    <row r="271" spans="2:40">
      <c r="B271" s="8"/>
      <c r="I271" s="171"/>
      <c r="J271" s="171"/>
      <c r="K271" s="171"/>
      <c r="L271" s="171"/>
      <c r="M271" s="171"/>
      <c r="N271" s="171"/>
      <c r="O271" s="171"/>
      <c r="P271" s="171"/>
      <c r="Q271" s="171"/>
      <c r="R271" s="171"/>
      <c r="S271" s="171"/>
      <c r="T271" s="171"/>
      <c r="U271" s="171"/>
      <c r="V271" s="171"/>
      <c r="W271" s="171"/>
      <c r="X271" s="171"/>
      <c r="Y271" s="171"/>
      <c r="Z271" s="171"/>
      <c r="AA271" s="171"/>
      <c r="AB271" s="171"/>
      <c r="AC271" s="171"/>
      <c r="AD271" s="171"/>
      <c r="AE271" s="171"/>
      <c r="AF271" s="171"/>
      <c r="AG271" s="171"/>
      <c r="AH271" s="171"/>
      <c r="AI271" s="171"/>
      <c r="AJ271" s="171"/>
      <c r="AK271" s="171"/>
      <c r="AL271" s="171"/>
      <c r="AM271" s="171"/>
      <c r="AN271" s="172"/>
    </row>
    <row r="272" spans="2:40">
      <c r="B272" s="8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  <c r="T272" s="171"/>
      <c r="U272" s="171"/>
      <c r="V272" s="171"/>
      <c r="W272" s="171"/>
      <c r="X272" s="171"/>
      <c r="Y272" s="171"/>
      <c r="Z272" s="171"/>
      <c r="AA272" s="171"/>
      <c r="AB272" s="171"/>
      <c r="AC272" s="171"/>
      <c r="AD272" s="171"/>
      <c r="AE272" s="171"/>
      <c r="AF272" s="171"/>
      <c r="AG272" s="171"/>
      <c r="AH272" s="171"/>
      <c r="AI272" s="171"/>
      <c r="AJ272" s="171"/>
      <c r="AK272" s="171"/>
      <c r="AL272" s="171"/>
      <c r="AM272" s="171"/>
      <c r="AN272" s="172"/>
    </row>
    <row r="273" spans="2:40">
      <c r="B273" s="8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1"/>
      <c r="AK273" s="171"/>
      <c r="AL273" s="171"/>
      <c r="AM273" s="171"/>
      <c r="AN273" s="172"/>
    </row>
    <row r="274" spans="2:40">
      <c r="B274" s="8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  <c r="T274" s="171"/>
      <c r="U274" s="171"/>
      <c r="V274" s="171"/>
      <c r="W274" s="171"/>
      <c r="X274" s="171"/>
      <c r="Y274" s="171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1"/>
      <c r="AK274" s="171"/>
      <c r="AL274" s="171"/>
      <c r="AM274" s="171"/>
      <c r="AN274" s="172"/>
    </row>
    <row r="275" spans="2:40">
      <c r="B275" s="8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  <c r="T275" s="171"/>
      <c r="U275" s="171"/>
      <c r="V275" s="171"/>
      <c r="W275" s="171"/>
      <c r="X275" s="171"/>
      <c r="Y275" s="171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1"/>
      <c r="AK275" s="171"/>
      <c r="AL275" s="171"/>
      <c r="AM275" s="171"/>
      <c r="AN275" s="172"/>
    </row>
    <row r="276" spans="2:40">
      <c r="B276" s="8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2"/>
    </row>
    <row r="277" spans="2:40">
      <c r="B277" s="8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1"/>
      <c r="AK277" s="171"/>
      <c r="AL277" s="171"/>
      <c r="AM277" s="171"/>
      <c r="AN277" s="172"/>
    </row>
    <row r="278" spans="2:40">
      <c r="B278" s="8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1"/>
      <c r="AK278" s="171"/>
      <c r="AL278" s="171"/>
      <c r="AM278" s="171"/>
      <c r="AN278" s="172"/>
    </row>
    <row r="279" spans="2:40">
      <c r="B279" s="8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1"/>
      <c r="AK279" s="171"/>
      <c r="AL279" s="171"/>
      <c r="AM279" s="171"/>
      <c r="AN279" s="172"/>
    </row>
    <row r="280" spans="2:40">
      <c r="B280" s="8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  <c r="AA280" s="171"/>
      <c r="AB280" s="171"/>
      <c r="AC280" s="171"/>
      <c r="AD280" s="171"/>
      <c r="AE280" s="171"/>
      <c r="AF280" s="171"/>
      <c r="AG280" s="171"/>
      <c r="AH280" s="171"/>
      <c r="AI280" s="171"/>
      <c r="AJ280" s="171"/>
      <c r="AK280" s="171"/>
      <c r="AL280" s="171"/>
      <c r="AM280" s="171"/>
      <c r="AN280" s="172"/>
    </row>
    <row r="281" spans="2:40">
      <c r="B281" s="8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  <c r="X281" s="171"/>
      <c r="Y281" s="171"/>
      <c r="Z281" s="171"/>
      <c r="AA281" s="171"/>
      <c r="AB281" s="171"/>
      <c r="AC281" s="171"/>
      <c r="AD281" s="171"/>
      <c r="AE281" s="171"/>
      <c r="AF281" s="171"/>
      <c r="AG281" s="171"/>
      <c r="AH281" s="171"/>
      <c r="AI281" s="171"/>
      <c r="AJ281" s="171"/>
      <c r="AK281" s="171"/>
      <c r="AL281" s="171"/>
      <c r="AM281" s="171"/>
      <c r="AN281" s="172"/>
    </row>
    <row r="282" spans="2:40">
      <c r="B282" s="8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171"/>
      <c r="AE282" s="171"/>
      <c r="AF282" s="171"/>
      <c r="AG282" s="171"/>
      <c r="AH282" s="171"/>
      <c r="AI282" s="171"/>
      <c r="AJ282" s="171"/>
      <c r="AK282" s="171"/>
      <c r="AL282" s="171"/>
      <c r="AM282" s="171"/>
      <c r="AN282" s="172"/>
    </row>
    <row r="283" spans="2:40">
      <c r="B283" s="8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71"/>
      <c r="U283" s="171"/>
      <c r="V283" s="171"/>
      <c r="W283" s="171"/>
      <c r="X283" s="171"/>
      <c r="Y283" s="171"/>
      <c r="Z283" s="171"/>
      <c r="AA283" s="171"/>
      <c r="AB283" s="171"/>
      <c r="AC283" s="171"/>
      <c r="AD283" s="171"/>
      <c r="AE283" s="171"/>
      <c r="AF283" s="171"/>
      <c r="AG283" s="171"/>
      <c r="AH283" s="171"/>
      <c r="AI283" s="171"/>
      <c r="AJ283" s="171"/>
      <c r="AK283" s="171"/>
      <c r="AL283" s="171"/>
      <c r="AM283" s="171"/>
      <c r="AN283" s="172"/>
    </row>
    <row r="284" spans="2:40">
      <c r="B284" s="8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  <c r="AA284" s="171"/>
      <c r="AB284" s="171"/>
      <c r="AC284" s="171"/>
      <c r="AD284" s="171"/>
      <c r="AE284" s="171"/>
      <c r="AF284" s="171"/>
      <c r="AG284" s="171"/>
      <c r="AH284" s="171"/>
      <c r="AI284" s="171"/>
      <c r="AJ284" s="171"/>
      <c r="AK284" s="171"/>
      <c r="AL284" s="171"/>
      <c r="AM284" s="171"/>
      <c r="AN284" s="172"/>
    </row>
    <row r="285" spans="2:40">
      <c r="B285" s="8"/>
      <c r="I285" s="171"/>
      <c r="J285" s="171"/>
      <c r="K285" s="171"/>
      <c r="L285" s="171"/>
      <c r="M285" s="171"/>
      <c r="N285" s="171"/>
      <c r="O285" s="171"/>
      <c r="P285" s="171"/>
      <c r="Q285" s="171"/>
      <c r="R285" s="171"/>
      <c r="S285" s="171"/>
      <c r="T285" s="171"/>
      <c r="U285" s="171"/>
      <c r="V285" s="171"/>
      <c r="W285" s="171"/>
      <c r="X285" s="171"/>
      <c r="Y285" s="171"/>
      <c r="Z285" s="171"/>
      <c r="AA285" s="171"/>
      <c r="AB285" s="171"/>
      <c r="AC285" s="171"/>
      <c r="AD285" s="171"/>
      <c r="AE285" s="171"/>
      <c r="AF285" s="171"/>
      <c r="AG285" s="171"/>
      <c r="AH285" s="171"/>
      <c r="AI285" s="171"/>
      <c r="AJ285" s="171"/>
      <c r="AK285" s="171"/>
      <c r="AL285" s="171"/>
      <c r="AM285" s="171"/>
      <c r="AN285" s="172"/>
    </row>
    <row r="286" spans="2:40">
      <c r="B286" s="8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  <c r="AA286" s="171"/>
      <c r="AB286" s="171"/>
      <c r="AC286" s="171"/>
      <c r="AD286" s="171"/>
      <c r="AE286" s="171"/>
      <c r="AF286" s="171"/>
      <c r="AG286" s="171"/>
      <c r="AH286" s="171"/>
      <c r="AI286" s="171"/>
      <c r="AJ286" s="171"/>
      <c r="AK286" s="171"/>
      <c r="AL286" s="171"/>
      <c r="AM286" s="171"/>
      <c r="AN286" s="172"/>
    </row>
    <row r="287" spans="2:40">
      <c r="B287" s="8"/>
      <c r="I287" s="171"/>
      <c r="J287" s="171"/>
      <c r="K287" s="171"/>
      <c r="L287" s="171"/>
      <c r="M287" s="171"/>
      <c r="N287" s="171"/>
      <c r="O287" s="171"/>
      <c r="P287" s="171"/>
      <c r="Q287" s="171"/>
      <c r="R287" s="171"/>
      <c r="S287" s="171"/>
      <c r="T287" s="171"/>
      <c r="U287" s="171"/>
      <c r="V287" s="171"/>
      <c r="W287" s="171"/>
      <c r="X287" s="171"/>
      <c r="Y287" s="171"/>
      <c r="Z287" s="171"/>
      <c r="AA287" s="171"/>
      <c r="AB287" s="171"/>
      <c r="AC287" s="171"/>
      <c r="AD287" s="171"/>
      <c r="AE287" s="171"/>
      <c r="AF287" s="171"/>
      <c r="AG287" s="171"/>
      <c r="AH287" s="171"/>
      <c r="AI287" s="171"/>
      <c r="AJ287" s="171"/>
      <c r="AK287" s="171"/>
      <c r="AL287" s="171"/>
      <c r="AM287" s="171"/>
      <c r="AN287" s="172"/>
    </row>
    <row r="288" spans="2:40">
      <c r="B288" s="8"/>
      <c r="I288" s="171"/>
      <c r="J288" s="171"/>
      <c r="K288" s="171"/>
      <c r="L288" s="171"/>
      <c r="M288" s="171"/>
      <c r="N288" s="171"/>
      <c r="O288" s="171"/>
      <c r="P288" s="171"/>
      <c r="Q288" s="171"/>
      <c r="R288" s="171"/>
      <c r="S288" s="171"/>
      <c r="T288" s="171"/>
      <c r="U288" s="171"/>
      <c r="V288" s="171"/>
      <c r="W288" s="171"/>
      <c r="X288" s="171"/>
      <c r="Y288" s="171"/>
      <c r="Z288" s="171"/>
      <c r="AA288" s="171"/>
      <c r="AB288" s="171"/>
      <c r="AC288" s="171"/>
      <c r="AD288" s="171"/>
      <c r="AE288" s="171"/>
      <c r="AF288" s="171"/>
      <c r="AG288" s="171"/>
      <c r="AH288" s="171"/>
      <c r="AI288" s="171"/>
      <c r="AJ288" s="171"/>
      <c r="AK288" s="171"/>
      <c r="AL288" s="171"/>
      <c r="AM288" s="171"/>
      <c r="AN288" s="172"/>
    </row>
    <row r="289" spans="2:40">
      <c r="B289" s="8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1"/>
      <c r="W289" s="171"/>
      <c r="X289" s="171"/>
      <c r="Y289" s="171"/>
      <c r="Z289" s="171"/>
      <c r="AA289" s="171"/>
      <c r="AB289" s="171"/>
      <c r="AC289" s="171"/>
      <c r="AD289" s="171"/>
      <c r="AE289" s="171"/>
      <c r="AF289" s="171"/>
      <c r="AG289" s="171"/>
      <c r="AH289" s="171"/>
      <c r="AI289" s="171"/>
      <c r="AJ289" s="171"/>
      <c r="AK289" s="171"/>
      <c r="AL289" s="171"/>
      <c r="AM289" s="171"/>
      <c r="AN289" s="172"/>
    </row>
    <row r="290" spans="2:40">
      <c r="B290" s="8"/>
      <c r="I290" s="171"/>
      <c r="J290" s="171"/>
      <c r="K290" s="171"/>
      <c r="L290" s="171"/>
      <c r="M290" s="171"/>
      <c r="N290" s="171"/>
      <c r="O290" s="171"/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71"/>
      <c r="AA290" s="171"/>
      <c r="AB290" s="171"/>
      <c r="AC290" s="171"/>
      <c r="AD290" s="171"/>
      <c r="AE290" s="171"/>
      <c r="AF290" s="171"/>
      <c r="AG290" s="171"/>
      <c r="AH290" s="171"/>
      <c r="AI290" s="171"/>
      <c r="AJ290" s="171"/>
      <c r="AK290" s="171"/>
      <c r="AL290" s="171"/>
      <c r="AM290" s="171"/>
      <c r="AN290" s="172"/>
    </row>
    <row r="291" spans="2:40">
      <c r="B291" s="8"/>
      <c r="I291" s="171"/>
      <c r="J291" s="171"/>
      <c r="K291" s="171"/>
      <c r="L291" s="171"/>
      <c r="M291" s="171"/>
      <c r="N291" s="171"/>
      <c r="O291" s="171"/>
      <c r="P291" s="171"/>
      <c r="Q291" s="171"/>
      <c r="R291" s="171"/>
      <c r="S291" s="171"/>
      <c r="T291" s="171"/>
      <c r="U291" s="171"/>
      <c r="V291" s="171"/>
      <c r="W291" s="171"/>
      <c r="X291" s="171"/>
      <c r="Y291" s="171"/>
      <c r="Z291" s="171"/>
      <c r="AA291" s="171"/>
      <c r="AB291" s="171"/>
      <c r="AC291" s="171"/>
      <c r="AD291" s="171"/>
      <c r="AE291" s="171"/>
      <c r="AF291" s="171"/>
      <c r="AG291" s="171"/>
      <c r="AH291" s="171"/>
      <c r="AI291" s="171"/>
      <c r="AJ291" s="171"/>
      <c r="AK291" s="171"/>
      <c r="AL291" s="171"/>
      <c r="AM291" s="171"/>
      <c r="AN291" s="172"/>
    </row>
    <row r="292" spans="2:40">
      <c r="B292" s="8"/>
      <c r="I292" s="171"/>
      <c r="J292" s="171"/>
      <c r="K292" s="171"/>
      <c r="L292" s="171"/>
      <c r="M292" s="171"/>
      <c r="N292" s="171"/>
      <c r="O292" s="171"/>
      <c r="P292" s="171"/>
      <c r="Q292" s="171"/>
      <c r="R292" s="171"/>
      <c r="S292" s="171"/>
      <c r="T292" s="171"/>
      <c r="U292" s="171"/>
      <c r="V292" s="171"/>
      <c r="W292" s="171"/>
      <c r="X292" s="171"/>
      <c r="Y292" s="171"/>
      <c r="Z292" s="171"/>
      <c r="AA292" s="171"/>
      <c r="AB292" s="171"/>
      <c r="AC292" s="171"/>
      <c r="AD292" s="171"/>
      <c r="AE292" s="171"/>
      <c r="AF292" s="171"/>
      <c r="AG292" s="171"/>
      <c r="AH292" s="171"/>
      <c r="AI292" s="171"/>
      <c r="AJ292" s="171"/>
      <c r="AK292" s="171"/>
      <c r="AL292" s="171"/>
      <c r="AM292" s="171"/>
      <c r="AN292" s="172"/>
    </row>
    <row r="293" spans="2:40">
      <c r="B293" s="8"/>
      <c r="I293" s="171"/>
      <c r="J293" s="171"/>
      <c r="K293" s="171"/>
      <c r="L293" s="171"/>
      <c r="M293" s="171"/>
      <c r="N293" s="171"/>
      <c r="O293" s="171"/>
      <c r="P293" s="171"/>
      <c r="Q293" s="171"/>
      <c r="R293" s="171"/>
      <c r="S293" s="171"/>
      <c r="T293" s="171"/>
      <c r="U293" s="171"/>
      <c r="V293" s="171"/>
      <c r="W293" s="171"/>
      <c r="X293" s="171"/>
      <c r="Y293" s="171"/>
      <c r="Z293" s="171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1"/>
      <c r="AK293" s="171"/>
      <c r="AL293" s="171"/>
      <c r="AM293" s="171"/>
      <c r="AN293" s="172"/>
    </row>
    <row r="294" spans="2:40">
      <c r="B294" s="8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  <c r="S294" s="171"/>
      <c r="T294" s="171"/>
      <c r="U294" s="171"/>
      <c r="V294" s="171"/>
      <c r="W294" s="171"/>
      <c r="X294" s="171"/>
      <c r="Y294" s="171"/>
      <c r="Z294" s="171"/>
      <c r="AA294" s="171"/>
      <c r="AB294" s="171"/>
      <c r="AC294" s="171"/>
      <c r="AD294" s="171"/>
      <c r="AE294" s="171"/>
      <c r="AF294" s="171"/>
      <c r="AG294" s="171"/>
      <c r="AH294" s="171"/>
      <c r="AI294" s="171"/>
      <c r="AJ294" s="171"/>
      <c r="AK294" s="171"/>
      <c r="AL294" s="171"/>
      <c r="AM294" s="171"/>
      <c r="AN294" s="172"/>
    </row>
    <row r="295" spans="2:40">
      <c r="B295" s="8"/>
      <c r="I295" s="171"/>
      <c r="J295" s="171"/>
      <c r="K295" s="171"/>
      <c r="L295" s="171"/>
      <c r="M295" s="171"/>
      <c r="N295" s="171"/>
      <c r="O295" s="171"/>
      <c r="P295" s="171"/>
      <c r="Q295" s="171"/>
      <c r="R295" s="171"/>
      <c r="S295" s="171"/>
      <c r="T295" s="171"/>
      <c r="U295" s="171"/>
      <c r="V295" s="171"/>
      <c r="W295" s="171"/>
      <c r="X295" s="171"/>
      <c r="Y295" s="171"/>
      <c r="Z295" s="171"/>
      <c r="AA295" s="171"/>
      <c r="AB295" s="171"/>
      <c r="AC295" s="171"/>
      <c r="AD295" s="171"/>
      <c r="AE295" s="171"/>
      <c r="AF295" s="171"/>
      <c r="AG295" s="171"/>
      <c r="AH295" s="171"/>
      <c r="AI295" s="171"/>
      <c r="AJ295" s="171"/>
      <c r="AK295" s="171"/>
      <c r="AL295" s="171"/>
      <c r="AM295" s="171"/>
      <c r="AN295" s="172"/>
    </row>
    <row r="296" spans="2:40">
      <c r="B296" s="8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  <c r="AA296" s="171"/>
      <c r="AB296" s="171"/>
      <c r="AC296" s="171"/>
      <c r="AD296" s="171"/>
      <c r="AE296" s="171"/>
      <c r="AF296" s="171"/>
      <c r="AG296" s="171"/>
      <c r="AH296" s="171"/>
      <c r="AI296" s="171"/>
      <c r="AJ296" s="171"/>
      <c r="AK296" s="171"/>
      <c r="AL296" s="171"/>
      <c r="AM296" s="171"/>
      <c r="AN296" s="172"/>
    </row>
    <row r="297" spans="2:40">
      <c r="B297" s="8"/>
      <c r="I297" s="171"/>
      <c r="J297" s="171"/>
      <c r="K297" s="171"/>
      <c r="L297" s="171"/>
      <c r="M297" s="171"/>
      <c r="N297" s="171"/>
      <c r="O297" s="171"/>
      <c r="P297" s="171"/>
      <c r="Q297" s="171"/>
      <c r="R297" s="171"/>
      <c r="S297" s="171"/>
      <c r="T297" s="171"/>
      <c r="U297" s="171"/>
      <c r="V297" s="171"/>
      <c r="W297" s="171"/>
      <c r="X297" s="171"/>
      <c r="Y297" s="171"/>
      <c r="Z297" s="171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  <c r="AK297" s="171"/>
      <c r="AL297" s="171"/>
      <c r="AM297" s="171"/>
      <c r="AN297" s="172"/>
    </row>
    <row r="298" spans="2:40">
      <c r="B298" s="8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1"/>
      <c r="Z298" s="171"/>
      <c r="AA298" s="171"/>
      <c r="AB298" s="171"/>
      <c r="AC298" s="171"/>
      <c r="AD298" s="171"/>
      <c r="AE298" s="171"/>
      <c r="AF298" s="171"/>
      <c r="AG298" s="171"/>
      <c r="AH298" s="171"/>
      <c r="AI298" s="171"/>
      <c r="AJ298" s="171"/>
      <c r="AK298" s="171"/>
      <c r="AL298" s="171"/>
      <c r="AM298" s="171"/>
      <c r="AN298" s="172"/>
    </row>
    <row r="299" spans="2:40">
      <c r="B299" s="8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71"/>
      <c r="W299" s="171"/>
      <c r="X299" s="171"/>
      <c r="Y299" s="171"/>
      <c r="Z299" s="171"/>
      <c r="AA299" s="171"/>
      <c r="AB299" s="171"/>
      <c r="AC299" s="171"/>
      <c r="AD299" s="171"/>
      <c r="AE299" s="171"/>
      <c r="AF299" s="171"/>
      <c r="AG299" s="171"/>
      <c r="AH299" s="171"/>
      <c r="AI299" s="171"/>
      <c r="AJ299" s="171"/>
      <c r="AK299" s="171"/>
      <c r="AL299" s="171"/>
      <c r="AM299" s="171"/>
      <c r="AN299" s="172"/>
    </row>
    <row r="300" spans="2:40">
      <c r="B300" s="8"/>
      <c r="I300" s="171"/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  <c r="AA300" s="171"/>
      <c r="AB300" s="171"/>
      <c r="AC300" s="171"/>
      <c r="AD300" s="171"/>
      <c r="AE300" s="171"/>
      <c r="AF300" s="171"/>
      <c r="AG300" s="171"/>
      <c r="AH300" s="171"/>
      <c r="AI300" s="171"/>
      <c r="AJ300" s="171"/>
      <c r="AK300" s="171"/>
      <c r="AL300" s="171"/>
      <c r="AM300" s="171"/>
      <c r="AN300" s="172"/>
    </row>
    <row r="301" spans="2:40">
      <c r="B301" s="8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1"/>
      <c r="AK301" s="171"/>
      <c r="AL301" s="171"/>
      <c r="AM301" s="171"/>
      <c r="AN301" s="172"/>
    </row>
    <row r="302" spans="2:40">
      <c r="B302" s="8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71"/>
      <c r="AA302" s="171"/>
      <c r="AB302" s="171"/>
      <c r="AC302" s="171"/>
      <c r="AD302" s="171"/>
      <c r="AE302" s="171"/>
      <c r="AF302" s="171"/>
      <c r="AG302" s="171"/>
      <c r="AH302" s="171"/>
      <c r="AI302" s="171"/>
      <c r="AJ302" s="171"/>
      <c r="AK302" s="171"/>
      <c r="AL302" s="171"/>
      <c r="AM302" s="171"/>
      <c r="AN302" s="172"/>
    </row>
    <row r="303" spans="2:40">
      <c r="B303" s="8"/>
      <c r="I303" s="171"/>
      <c r="J303" s="171"/>
      <c r="K303" s="171"/>
      <c r="L303" s="171"/>
      <c r="M303" s="171"/>
      <c r="N303" s="171"/>
      <c r="O303" s="171"/>
      <c r="P303" s="171"/>
      <c r="Q303" s="171"/>
      <c r="R303" s="171"/>
      <c r="S303" s="171"/>
      <c r="T303" s="171"/>
      <c r="U303" s="171"/>
      <c r="V303" s="171"/>
      <c r="W303" s="171"/>
      <c r="X303" s="171"/>
      <c r="Y303" s="171"/>
      <c r="Z303" s="171"/>
      <c r="AA303" s="171"/>
      <c r="AB303" s="171"/>
      <c r="AC303" s="171"/>
      <c r="AD303" s="171"/>
      <c r="AE303" s="171"/>
      <c r="AF303" s="171"/>
      <c r="AG303" s="171"/>
      <c r="AH303" s="171"/>
      <c r="AI303" s="171"/>
      <c r="AJ303" s="171"/>
      <c r="AK303" s="171"/>
      <c r="AL303" s="171"/>
      <c r="AM303" s="171"/>
      <c r="AN303" s="172"/>
    </row>
    <row r="304" spans="2:40">
      <c r="B304" s="8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  <c r="S304" s="171"/>
      <c r="T304" s="171"/>
      <c r="U304" s="171"/>
      <c r="V304" s="171"/>
      <c r="W304" s="171"/>
      <c r="X304" s="171"/>
      <c r="Y304" s="171"/>
      <c r="Z304" s="171"/>
      <c r="AA304" s="171"/>
      <c r="AB304" s="171"/>
      <c r="AC304" s="171"/>
      <c r="AD304" s="171"/>
      <c r="AE304" s="171"/>
      <c r="AF304" s="171"/>
      <c r="AG304" s="171"/>
      <c r="AH304" s="171"/>
      <c r="AI304" s="171"/>
      <c r="AJ304" s="171"/>
      <c r="AK304" s="171"/>
      <c r="AL304" s="171"/>
      <c r="AM304" s="171"/>
      <c r="AN304" s="172"/>
    </row>
    <row r="305" spans="2:40">
      <c r="B305" s="8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  <c r="Z305" s="171"/>
      <c r="AA305" s="171"/>
      <c r="AB305" s="171"/>
      <c r="AC305" s="171"/>
      <c r="AD305" s="171"/>
      <c r="AE305" s="171"/>
      <c r="AF305" s="171"/>
      <c r="AG305" s="171"/>
      <c r="AH305" s="171"/>
      <c r="AI305" s="171"/>
      <c r="AJ305" s="171"/>
      <c r="AK305" s="171"/>
      <c r="AL305" s="171"/>
      <c r="AM305" s="171"/>
      <c r="AN305" s="172"/>
    </row>
    <row r="306" spans="2:40">
      <c r="B306" s="8"/>
      <c r="I306" s="171"/>
      <c r="J306" s="171"/>
      <c r="K306" s="171"/>
      <c r="L306" s="171"/>
      <c r="M306" s="171"/>
      <c r="N306" s="171"/>
      <c r="O306" s="171"/>
      <c r="P306" s="171"/>
      <c r="Q306" s="171"/>
      <c r="R306" s="171"/>
      <c r="S306" s="171"/>
      <c r="T306" s="171"/>
      <c r="U306" s="171"/>
      <c r="V306" s="171"/>
      <c r="W306" s="171"/>
      <c r="X306" s="171"/>
      <c r="Y306" s="171"/>
      <c r="Z306" s="171"/>
      <c r="AA306" s="171"/>
      <c r="AB306" s="171"/>
      <c r="AC306" s="171"/>
      <c r="AD306" s="171"/>
      <c r="AE306" s="171"/>
      <c r="AF306" s="171"/>
      <c r="AG306" s="171"/>
      <c r="AH306" s="171"/>
      <c r="AI306" s="171"/>
      <c r="AJ306" s="171"/>
      <c r="AK306" s="171"/>
      <c r="AL306" s="171"/>
      <c r="AM306" s="171"/>
      <c r="AN306" s="172"/>
    </row>
    <row r="307" spans="2:40">
      <c r="B307" s="8"/>
      <c r="I307" s="171"/>
      <c r="J307" s="171"/>
      <c r="K307" s="171"/>
      <c r="L307" s="171"/>
      <c r="M307" s="171"/>
      <c r="N307" s="171"/>
      <c r="O307" s="171"/>
      <c r="P307" s="171"/>
      <c r="Q307" s="171"/>
      <c r="R307" s="171"/>
      <c r="S307" s="171"/>
      <c r="T307" s="171"/>
      <c r="U307" s="171"/>
      <c r="V307" s="171"/>
      <c r="W307" s="171"/>
      <c r="X307" s="171"/>
      <c r="Y307" s="171"/>
      <c r="Z307" s="171"/>
      <c r="AA307" s="171"/>
      <c r="AB307" s="171"/>
      <c r="AC307" s="171"/>
      <c r="AD307" s="171"/>
      <c r="AE307" s="171"/>
      <c r="AF307" s="171"/>
      <c r="AG307" s="171"/>
      <c r="AH307" s="171"/>
      <c r="AI307" s="171"/>
      <c r="AJ307" s="171"/>
      <c r="AK307" s="171"/>
      <c r="AL307" s="171"/>
      <c r="AM307" s="171"/>
      <c r="AN307" s="172"/>
    </row>
    <row r="308" spans="2:40">
      <c r="B308" s="8"/>
    </row>
    <row r="309" spans="2:40">
      <c r="B309" s="8"/>
    </row>
    <row r="310" spans="2:40">
      <c r="B310" s="8"/>
    </row>
    <row r="311" spans="2:40">
      <c r="B311" s="8"/>
    </row>
    <row r="312" spans="2:40">
      <c r="B312" s="8"/>
    </row>
    <row r="313" spans="2:40">
      <c r="B313" s="8"/>
    </row>
    <row r="314" spans="2:40">
      <c r="B314" s="8"/>
    </row>
    <row r="315" spans="2:40">
      <c r="B315" s="8"/>
    </row>
    <row r="316" spans="2:40">
      <c r="B316" s="8"/>
    </row>
    <row r="317" spans="2:40">
      <c r="B317" s="8"/>
    </row>
    <row r="318" spans="2:40">
      <c r="B318" s="8"/>
    </row>
    <row r="319" spans="2:40">
      <c r="B319" s="8"/>
    </row>
    <row r="320" spans="2:40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  <row r="644" spans="2:2">
      <c r="B644" s="8"/>
    </row>
    <row r="645" spans="2:2">
      <c r="B645" s="8"/>
    </row>
    <row r="646" spans="2:2">
      <c r="B646" s="8"/>
    </row>
    <row r="647" spans="2:2">
      <c r="B647" s="8"/>
    </row>
    <row r="648" spans="2:2">
      <c r="B648" s="8"/>
    </row>
    <row r="649" spans="2:2">
      <c r="B649" s="8"/>
    </row>
    <row r="650" spans="2:2">
      <c r="B650" s="8"/>
    </row>
    <row r="651" spans="2:2">
      <c r="B651" s="8"/>
    </row>
    <row r="652" spans="2:2">
      <c r="B652" s="8"/>
    </row>
    <row r="653" spans="2:2">
      <c r="B653" s="8"/>
    </row>
    <row r="654" spans="2:2">
      <c r="B654" s="8"/>
    </row>
    <row r="655" spans="2:2">
      <c r="B655" s="8"/>
    </row>
    <row r="656" spans="2:2">
      <c r="B656" s="8"/>
    </row>
    <row r="657" spans="2:2">
      <c r="B657" s="8"/>
    </row>
    <row r="658" spans="2:2">
      <c r="B658" s="8"/>
    </row>
    <row r="659" spans="2:2">
      <c r="B659" s="8"/>
    </row>
    <row r="660" spans="2:2">
      <c r="B660" s="8"/>
    </row>
    <row r="661" spans="2:2">
      <c r="B661" s="8"/>
    </row>
    <row r="662" spans="2:2">
      <c r="B662" s="8"/>
    </row>
    <row r="663" spans="2:2">
      <c r="B663" s="8"/>
    </row>
    <row r="664" spans="2:2">
      <c r="B664" s="8"/>
    </row>
    <row r="665" spans="2:2">
      <c r="B665" s="8"/>
    </row>
    <row r="666" spans="2:2">
      <c r="B666" s="8"/>
    </row>
    <row r="667" spans="2:2">
      <c r="B667" s="8"/>
    </row>
    <row r="668" spans="2:2">
      <c r="B668" s="8"/>
    </row>
    <row r="669" spans="2:2">
      <c r="B669" s="8"/>
    </row>
    <row r="670" spans="2:2">
      <c r="B670" s="8"/>
    </row>
    <row r="671" spans="2:2">
      <c r="B671" s="8"/>
    </row>
    <row r="672" spans="2:2">
      <c r="B672" s="8"/>
    </row>
    <row r="673" spans="2:2">
      <c r="B673" s="8"/>
    </row>
    <row r="674" spans="2:2">
      <c r="B674" s="8"/>
    </row>
    <row r="675" spans="2:2">
      <c r="B675" s="8"/>
    </row>
    <row r="676" spans="2:2">
      <c r="B676" s="8"/>
    </row>
    <row r="677" spans="2:2">
      <c r="B677" s="8"/>
    </row>
    <row r="678" spans="2:2">
      <c r="B678" s="8"/>
    </row>
    <row r="679" spans="2:2">
      <c r="B679" s="8"/>
    </row>
    <row r="680" spans="2:2">
      <c r="B680" s="8"/>
    </row>
    <row r="681" spans="2:2">
      <c r="B681" s="8"/>
    </row>
    <row r="682" spans="2:2">
      <c r="B682" s="8"/>
    </row>
    <row r="683" spans="2:2">
      <c r="B683" s="8"/>
    </row>
    <row r="684" spans="2:2">
      <c r="B684" s="8"/>
    </row>
    <row r="685" spans="2:2">
      <c r="B685" s="8"/>
    </row>
    <row r="686" spans="2:2">
      <c r="B686" s="8"/>
    </row>
    <row r="687" spans="2:2">
      <c r="B687" s="8"/>
    </row>
    <row r="688" spans="2:2">
      <c r="B688" s="8"/>
    </row>
    <row r="689" spans="2:2">
      <c r="B689" s="8"/>
    </row>
    <row r="690" spans="2:2">
      <c r="B690" s="8"/>
    </row>
    <row r="691" spans="2:2">
      <c r="B691" s="8"/>
    </row>
    <row r="692" spans="2:2">
      <c r="B692" s="8"/>
    </row>
    <row r="693" spans="2:2">
      <c r="B693" s="8"/>
    </row>
    <row r="694" spans="2:2">
      <c r="B694" s="8"/>
    </row>
    <row r="695" spans="2:2">
      <c r="B695" s="8"/>
    </row>
    <row r="696" spans="2:2">
      <c r="B696" s="8"/>
    </row>
    <row r="697" spans="2:2">
      <c r="B697" s="8"/>
    </row>
    <row r="698" spans="2:2">
      <c r="B698" s="8"/>
    </row>
    <row r="699" spans="2:2">
      <c r="B699" s="8"/>
    </row>
    <row r="700" spans="2:2">
      <c r="B700" s="8"/>
    </row>
    <row r="701" spans="2:2">
      <c r="B701" s="8"/>
    </row>
    <row r="702" spans="2:2">
      <c r="B702" s="8"/>
    </row>
    <row r="703" spans="2:2">
      <c r="B703" s="8"/>
    </row>
    <row r="704" spans="2:2">
      <c r="B704" s="8"/>
    </row>
    <row r="705" spans="2:2">
      <c r="B705" s="8"/>
    </row>
    <row r="706" spans="2:2">
      <c r="B706" s="8"/>
    </row>
    <row r="707" spans="2:2">
      <c r="B707" s="8"/>
    </row>
    <row r="708" spans="2:2">
      <c r="B708" s="8"/>
    </row>
    <row r="709" spans="2:2">
      <c r="B709" s="8"/>
    </row>
    <row r="710" spans="2:2">
      <c r="B710" s="8"/>
    </row>
    <row r="711" spans="2:2">
      <c r="B711" s="8"/>
    </row>
    <row r="712" spans="2:2">
      <c r="B712" s="8"/>
    </row>
    <row r="713" spans="2:2">
      <c r="B713" s="8"/>
    </row>
    <row r="714" spans="2:2">
      <c r="B714" s="8"/>
    </row>
    <row r="715" spans="2:2">
      <c r="B715" s="8"/>
    </row>
    <row r="716" spans="2:2">
      <c r="B716" s="8"/>
    </row>
    <row r="717" spans="2:2">
      <c r="B717" s="8"/>
    </row>
    <row r="718" spans="2:2">
      <c r="B718" s="8"/>
    </row>
    <row r="719" spans="2:2">
      <c r="B719" s="8"/>
    </row>
    <row r="720" spans="2:2">
      <c r="B720" s="8"/>
    </row>
    <row r="721" spans="2:2">
      <c r="B721" s="8"/>
    </row>
    <row r="722" spans="2:2">
      <c r="B722" s="8"/>
    </row>
    <row r="723" spans="2:2">
      <c r="B723" s="8"/>
    </row>
    <row r="724" spans="2:2">
      <c r="B724" s="8"/>
    </row>
    <row r="725" spans="2:2">
      <c r="B725" s="8"/>
    </row>
    <row r="726" spans="2:2">
      <c r="B726" s="8"/>
    </row>
    <row r="727" spans="2:2">
      <c r="B727" s="8"/>
    </row>
    <row r="728" spans="2:2">
      <c r="B728" s="8"/>
    </row>
    <row r="729" spans="2:2">
      <c r="B729" s="8"/>
    </row>
    <row r="730" spans="2:2">
      <c r="B730" s="8"/>
    </row>
    <row r="731" spans="2:2">
      <c r="B731" s="8"/>
    </row>
    <row r="732" spans="2:2">
      <c r="B732" s="8"/>
    </row>
    <row r="733" spans="2:2">
      <c r="B733" s="8"/>
    </row>
    <row r="734" spans="2:2">
      <c r="B734" s="8"/>
    </row>
    <row r="735" spans="2:2">
      <c r="B735" s="8"/>
    </row>
    <row r="736" spans="2:2">
      <c r="B736" s="8"/>
    </row>
    <row r="737" spans="2:2">
      <c r="B737" s="8"/>
    </row>
    <row r="738" spans="2:2">
      <c r="B738" s="8"/>
    </row>
    <row r="739" spans="2:2">
      <c r="B739" s="8"/>
    </row>
    <row r="740" spans="2:2">
      <c r="B740" s="8"/>
    </row>
    <row r="741" spans="2:2">
      <c r="B741" s="8"/>
    </row>
    <row r="742" spans="2:2">
      <c r="B742" s="8"/>
    </row>
    <row r="743" spans="2:2">
      <c r="B743" s="8"/>
    </row>
    <row r="744" spans="2:2">
      <c r="B744" s="8"/>
    </row>
    <row r="745" spans="2:2">
      <c r="B745" s="8"/>
    </row>
    <row r="746" spans="2:2">
      <c r="B746" s="8"/>
    </row>
    <row r="747" spans="2:2">
      <c r="B747" s="8"/>
    </row>
    <row r="748" spans="2:2">
      <c r="B748" s="8"/>
    </row>
    <row r="749" spans="2:2">
      <c r="B749" s="8"/>
    </row>
    <row r="750" spans="2:2">
      <c r="B750" s="8"/>
    </row>
    <row r="751" spans="2:2">
      <c r="B751" s="8"/>
    </row>
    <row r="752" spans="2:2">
      <c r="B752" s="8"/>
    </row>
    <row r="753" spans="2:2">
      <c r="B753" s="8"/>
    </row>
    <row r="754" spans="2:2">
      <c r="B754" s="8"/>
    </row>
    <row r="755" spans="2:2">
      <c r="B755" s="8"/>
    </row>
    <row r="756" spans="2:2">
      <c r="B756" s="8"/>
    </row>
    <row r="757" spans="2:2">
      <c r="B757" s="8"/>
    </row>
    <row r="758" spans="2:2">
      <c r="B758" s="8"/>
    </row>
    <row r="759" spans="2:2">
      <c r="B759" s="8"/>
    </row>
    <row r="760" spans="2:2">
      <c r="B760" s="8"/>
    </row>
    <row r="761" spans="2:2">
      <c r="B761" s="8"/>
    </row>
    <row r="762" spans="2:2">
      <c r="B762" s="8"/>
    </row>
    <row r="763" spans="2:2">
      <c r="B763" s="8"/>
    </row>
    <row r="764" spans="2:2">
      <c r="B764" s="8"/>
    </row>
    <row r="765" spans="2:2">
      <c r="B765" s="8"/>
    </row>
    <row r="766" spans="2:2">
      <c r="B766" s="8"/>
    </row>
    <row r="767" spans="2:2">
      <c r="B767" s="8"/>
    </row>
    <row r="768" spans="2: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  <row r="778" spans="2:2">
      <c r="B778" s="8"/>
    </row>
    <row r="779" spans="2:2">
      <c r="B779" s="8"/>
    </row>
    <row r="780" spans="2:2">
      <c r="B780" s="8"/>
    </row>
    <row r="781" spans="2:2">
      <c r="B781" s="8"/>
    </row>
    <row r="782" spans="2:2">
      <c r="B782" s="8"/>
    </row>
    <row r="783" spans="2:2">
      <c r="B783" s="8"/>
    </row>
    <row r="784" spans="2:2">
      <c r="B784" s="8"/>
    </row>
    <row r="785" spans="2:2">
      <c r="B785" s="8"/>
    </row>
    <row r="786" spans="2:2">
      <c r="B786" s="8"/>
    </row>
    <row r="787" spans="2:2">
      <c r="B787" s="8"/>
    </row>
    <row r="788" spans="2:2">
      <c r="B788" s="8"/>
    </row>
    <row r="789" spans="2:2">
      <c r="B789" s="8"/>
    </row>
    <row r="790" spans="2:2">
      <c r="B790" s="8"/>
    </row>
    <row r="791" spans="2:2">
      <c r="B791" s="8"/>
    </row>
    <row r="792" spans="2:2">
      <c r="B792" s="8"/>
    </row>
    <row r="793" spans="2:2">
      <c r="B793" s="8"/>
    </row>
    <row r="794" spans="2:2">
      <c r="B794" s="8"/>
    </row>
    <row r="795" spans="2:2">
      <c r="B795" s="8"/>
    </row>
    <row r="796" spans="2:2">
      <c r="B796" s="8"/>
    </row>
    <row r="797" spans="2:2">
      <c r="B797" s="8"/>
    </row>
    <row r="798" spans="2:2">
      <c r="B798" s="8"/>
    </row>
    <row r="799" spans="2:2">
      <c r="B799" s="8"/>
    </row>
    <row r="800" spans="2:2">
      <c r="B800" s="8"/>
    </row>
    <row r="801" spans="2:2">
      <c r="B801" s="8"/>
    </row>
    <row r="802" spans="2:2">
      <c r="B802" s="8"/>
    </row>
    <row r="803" spans="2:2">
      <c r="B803" s="8"/>
    </row>
    <row r="804" spans="2:2">
      <c r="B804" s="8"/>
    </row>
    <row r="805" spans="2:2">
      <c r="B805" s="8"/>
    </row>
    <row r="806" spans="2:2">
      <c r="B806" s="8"/>
    </row>
    <row r="807" spans="2:2">
      <c r="B807" s="8"/>
    </row>
    <row r="808" spans="2:2">
      <c r="B808" s="8"/>
    </row>
    <row r="809" spans="2:2">
      <c r="B809" s="8"/>
    </row>
    <row r="810" spans="2:2">
      <c r="B810" s="8"/>
    </row>
    <row r="811" spans="2:2">
      <c r="B811" s="8"/>
    </row>
    <row r="812" spans="2:2">
      <c r="B812" s="8"/>
    </row>
    <row r="813" spans="2:2">
      <c r="B813" s="8"/>
    </row>
    <row r="814" spans="2:2">
      <c r="B814" s="8"/>
    </row>
    <row r="815" spans="2:2">
      <c r="B815" s="8"/>
    </row>
    <row r="816" spans="2:2">
      <c r="B816" s="8"/>
    </row>
    <row r="817" spans="2:2">
      <c r="B817" s="8"/>
    </row>
    <row r="818" spans="2:2">
      <c r="B818" s="8"/>
    </row>
    <row r="819" spans="2:2">
      <c r="B819" s="8"/>
    </row>
    <row r="820" spans="2:2">
      <c r="B820" s="8"/>
    </row>
    <row r="821" spans="2:2">
      <c r="B821" s="8"/>
    </row>
    <row r="822" spans="2:2">
      <c r="B822" s="8"/>
    </row>
    <row r="823" spans="2:2">
      <c r="B823" s="8"/>
    </row>
    <row r="824" spans="2:2">
      <c r="B824" s="8"/>
    </row>
    <row r="825" spans="2:2">
      <c r="B825" s="8"/>
    </row>
    <row r="826" spans="2:2">
      <c r="B826" s="8"/>
    </row>
    <row r="827" spans="2:2">
      <c r="B827" s="8"/>
    </row>
    <row r="828" spans="2:2">
      <c r="B828" s="8"/>
    </row>
    <row r="829" spans="2:2">
      <c r="B829" s="8"/>
    </row>
    <row r="830" spans="2:2">
      <c r="B830" s="8"/>
    </row>
    <row r="831" spans="2:2">
      <c r="B831" s="8"/>
    </row>
    <row r="832" spans="2:2">
      <c r="B832" s="8"/>
    </row>
    <row r="833" spans="2:2">
      <c r="B833" s="8"/>
    </row>
    <row r="834" spans="2:2">
      <c r="B834" s="8"/>
    </row>
    <row r="835" spans="2:2">
      <c r="B835" s="8"/>
    </row>
    <row r="836" spans="2:2">
      <c r="B836" s="8"/>
    </row>
    <row r="837" spans="2:2">
      <c r="B837" s="8"/>
    </row>
    <row r="838" spans="2:2">
      <c r="B838" s="8"/>
    </row>
    <row r="839" spans="2:2">
      <c r="B839" s="8"/>
    </row>
    <row r="840" spans="2:2">
      <c r="B840" s="8"/>
    </row>
    <row r="841" spans="2:2">
      <c r="B841" s="8"/>
    </row>
    <row r="842" spans="2:2">
      <c r="B842" s="8"/>
    </row>
    <row r="843" spans="2:2">
      <c r="B843" s="8"/>
    </row>
    <row r="844" spans="2:2">
      <c r="B844" s="8"/>
    </row>
    <row r="845" spans="2:2">
      <c r="B845" s="8"/>
    </row>
    <row r="846" spans="2:2">
      <c r="B846" s="8"/>
    </row>
    <row r="847" spans="2:2">
      <c r="B847" s="8"/>
    </row>
    <row r="848" spans="2:2">
      <c r="B848" s="8"/>
    </row>
    <row r="849" spans="2:2">
      <c r="B849" s="8"/>
    </row>
    <row r="850" spans="2:2">
      <c r="B850" s="8"/>
    </row>
    <row r="851" spans="2:2">
      <c r="B851" s="8"/>
    </row>
    <row r="852" spans="2:2">
      <c r="B852" s="8"/>
    </row>
    <row r="853" spans="2:2">
      <c r="B853" s="8"/>
    </row>
    <row r="854" spans="2:2">
      <c r="B854" s="8"/>
    </row>
    <row r="855" spans="2:2">
      <c r="B855" s="8"/>
    </row>
    <row r="856" spans="2:2">
      <c r="B856" s="8"/>
    </row>
    <row r="857" spans="2:2">
      <c r="B857" s="8"/>
    </row>
    <row r="858" spans="2:2">
      <c r="B858" s="8"/>
    </row>
    <row r="859" spans="2:2">
      <c r="B859" s="8"/>
    </row>
    <row r="860" spans="2:2">
      <c r="B860" s="8"/>
    </row>
    <row r="861" spans="2:2">
      <c r="B861" s="8"/>
    </row>
    <row r="862" spans="2:2">
      <c r="B862" s="8"/>
    </row>
    <row r="863" spans="2:2">
      <c r="B863" s="8"/>
    </row>
    <row r="864" spans="2:2">
      <c r="B864" s="8"/>
    </row>
    <row r="865" spans="2:2">
      <c r="B865" s="8"/>
    </row>
    <row r="866" spans="2:2">
      <c r="B866" s="8"/>
    </row>
    <row r="867" spans="2:2">
      <c r="B867" s="8"/>
    </row>
    <row r="868" spans="2:2">
      <c r="B868" s="8"/>
    </row>
    <row r="869" spans="2:2">
      <c r="B869" s="8"/>
    </row>
    <row r="870" spans="2:2">
      <c r="B870" s="8"/>
    </row>
    <row r="871" spans="2:2">
      <c r="B871" s="8"/>
    </row>
    <row r="872" spans="2:2">
      <c r="B872" s="8"/>
    </row>
    <row r="873" spans="2:2">
      <c r="B873" s="8"/>
    </row>
    <row r="874" spans="2:2">
      <c r="B874" s="8"/>
    </row>
    <row r="875" spans="2:2">
      <c r="B875" s="8"/>
    </row>
    <row r="876" spans="2:2">
      <c r="B876" s="8"/>
    </row>
    <row r="877" spans="2:2">
      <c r="B877" s="8"/>
    </row>
    <row r="878" spans="2:2">
      <c r="B878" s="8"/>
    </row>
    <row r="879" spans="2:2">
      <c r="B879" s="8"/>
    </row>
    <row r="880" spans="2:2">
      <c r="B880" s="8"/>
    </row>
    <row r="881" spans="2:2">
      <c r="B881" s="8"/>
    </row>
    <row r="882" spans="2:2">
      <c r="B882" s="8"/>
    </row>
    <row r="883" spans="2:2">
      <c r="B883" s="8"/>
    </row>
    <row r="884" spans="2:2">
      <c r="B884" s="8"/>
    </row>
    <row r="885" spans="2:2">
      <c r="B885" s="8"/>
    </row>
    <row r="886" spans="2:2">
      <c r="B886" s="8"/>
    </row>
    <row r="887" spans="2:2">
      <c r="B887" s="8"/>
    </row>
    <row r="888" spans="2:2">
      <c r="B888" s="8"/>
    </row>
    <row r="889" spans="2:2">
      <c r="B889" s="8"/>
    </row>
    <row r="890" spans="2:2">
      <c r="B890" s="8"/>
    </row>
    <row r="891" spans="2:2">
      <c r="B891" s="8"/>
    </row>
    <row r="892" spans="2:2">
      <c r="B892" s="8"/>
    </row>
    <row r="893" spans="2:2">
      <c r="B893" s="8"/>
    </row>
    <row r="894" spans="2:2">
      <c r="B894" s="8"/>
    </row>
    <row r="895" spans="2:2">
      <c r="B895" s="8"/>
    </row>
    <row r="896" spans="2:2">
      <c r="B896" s="8"/>
    </row>
    <row r="897" spans="2:2">
      <c r="B897" s="8"/>
    </row>
    <row r="898" spans="2:2">
      <c r="B898" s="8"/>
    </row>
    <row r="899" spans="2:2">
      <c r="B899" s="8"/>
    </row>
    <row r="900" spans="2:2">
      <c r="B900" s="8"/>
    </row>
    <row r="901" spans="2:2">
      <c r="B901" s="8"/>
    </row>
    <row r="902" spans="2:2">
      <c r="B902" s="8"/>
    </row>
    <row r="903" spans="2:2">
      <c r="B903" s="8"/>
    </row>
    <row r="904" spans="2:2">
      <c r="B904" s="8"/>
    </row>
    <row r="905" spans="2:2">
      <c r="B905" s="8"/>
    </row>
    <row r="906" spans="2:2">
      <c r="B906" s="8"/>
    </row>
    <row r="907" spans="2:2">
      <c r="B907" s="8"/>
    </row>
    <row r="908" spans="2:2">
      <c r="B908" s="8"/>
    </row>
    <row r="909" spans="2:2">
      <c r="B909" s="8"/>
    </row>
    <row r="910" spans="2:2">
      <c r="B910" s="8"/>
    </row>
    <row r="911" spans="2:2">
      <c r="B911" s="8"/>
    </row>
    <row r="912" spans="2:2">
      <c r="B912" s="8"/>
    </row>
    <row r="913" spans="2:2">
      <c r="B913" s="8"/>
    </row>
    <row r="914" spans="2:2">
      <c r="B914" s="8"/>
    </row>
    <row r="915" spans="2:2">
      <c r="B915" s="8"/>
    </row>
    <row r="916" spans="2:2">
      <c r="B916" s="8"/>
    </row>
    <row r="917" spans="2:2">
      <c r="B917" s="8"/>
    </row>
    <row r="918" spans="2:2">
      <c r="B918" s="8"/>
    </row>
    <row r="919" spans="2:2">
      <c r="B919" s="8"/>
    </row>
    <row r="920" spans="2:2">
      <c r="B920" s="8"/>
    </row>
    <row r="921" spans="2:2">
      <c r="B921" s="8"/>
    </row>
    <row r="922" spans="2:2">
      <c r="B922" s="8"/>
    </row>
    <row r="923" spans="2:2">
      <c r="B923" s="8"/>
    </row>
    <row r="924" spans="2:2">
      <c r="B924" s="8"/>
    </row>
    <row r="925" spans="2:2">
      <c r="B925" s="8"/>
    </row>
    <row r="926" spans="2:2">
      <c r="B926" s="8"/>
    </row>
    <row r="927" spans="2:2">
      <c r="B927" s="8"/>
    </row>
    <row r="928" spans="2:2">
      <c r="B928" s="8"/>
    </row>
    <row r="929" spans="2:2">
      <c r="B929" s="8"/>
    </row>
    <row r="930" spans="2:2">
      <c r="B930" s="8"/>
    </row>
    <row r="931" spans="2:2">
      <c r="B931" s="8"/>
    </row>
    <row r="932" spans="2:2">
      <c r="B932" s="8"/>
    </row>
    <row r="933" spans="2:2">
      <c r="B933" s="8"/>
    </row>
    <row r="934" spans="2:2">
      <c r="B934" s="8"/>
    </row>
    <row r="935" spans="2:2">
      <c r="B935" s="8"/>
    </row>
    <row r="936" spans="2:2">
      <c r="B936" s="8"/>
    </row>
    <row r="937" spans="2:2">
      <c r="B937" s="8"/>
    </row>
    <row r="938" spans="2:2">
      <c r="B938" s="8"/>
    </row>
    <row r="939" spans="2:2">
      <c r="B939" s="8"/>
    </row>
    <row r="940" spans="2:2">
      <c r="B940" s="8"/>
    </row>
    <row r="941" spans="2:2">
      <c r="B941" s="8"/>
    </row>
    <row r="942" spans="2:2">
      <c r="B942" s="8"/>
    </row>
    <row r="943" spans="2:2">
      <c r="B943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49" spans="2:2">
      <c r="B949" s="8"/>
    </row>
    <row r="950" spans="2:2">
      <c r="B950" s="8"/>
    </row>
    <row r="951" spans="2:2">
      <c r="B951" s="8"/>
    </row>
    <row r="952" spans="2:2">
      <c r="B952" s="8"/>
    </row>
    <row r="953" spans="2:2">
      <c r="B953" s="8"/>
    </row>
    <row r="954" spans="2:2">
      <c r="B954" s="8"/>
    </row>
    <row r="955" spans="2:2">
      <c r="B955" s="8"/>
    </row>
    <row r="956" spans="2:2">
      <c r="B956" s="8"/>
    </row>
    <row r="957" spans="2:2">
      <c r="B957" s="8"/>
    </row>
    <row r="958" spans="2:2">
      <c r="B958" s="8"/>
    </row>
    <row r="959" spans="2:2">
      <c r="B959" s="8"/>
    </row>
    <row r="960" spans="2:2">
      <c r="B960" s="8"/>
    </row>
    <row r="961" spans="2:2">
      <c r="B961" s="8"/>
    </row>
    <row r="962" spans="2:2">
      <c r="B962" s="8"/>
    </row>
    <row r="963" spans="2:2">
      <c r="B963" s="8"/>
    </row>
    <row r="964" spans="2:2">
      <c r="B964" s="8"/>
    </row>
    <row r="965" spans="2:2">
      <c r="B965" s="8"/>
    </row>
    <row r="966" spans="2:2">
      <c r="B966" s="8"/>
    </row>
    <row r="967" spans="2:2">
      <c r="B967" s="8"/>
    </row>
    <row r="968" spans="2:2">
      <c r="B968" s="8"/>
    </row>
    <row r="969" spans="2:2">
      <c r="B969" s="8"/>
    </row>
    <row r="970" spans="2:2">
      <c r="B970" s="8"/>
    </row>
    <row r="971" spans="2:2">
      <c r="B971" s="8"/>
    </row>
    <row r="972" spans="2:2">
      <c r="B972" s="8"/>
    </row>
    <row r="973" spans="2:2">
      <c r="B973" s="8"/>
    </row>
    <row r="974" spans="2:2">
      <c r="B974" s="8"/>
    </row>
    <row r="975" spans="2:2">
      <c r="B975" s="8"/>
    </row>
    <row r="976" spans="2:2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1</cp:lastModifiedBy>
  <cp:lastPrinted>2014-11-24T05:22:34Z</cp:lastPrinted>
  <dcterms:created xsi:type="dcterms:W3CDTF">2013-08-05T09:25:18Z</dcterms:created>
  <dcterms:modified xsi:type="dcterms:W3CDTF">2018-08-03T04:56:03Z</dcterms:modified>
</cp:coreProperties>
</file>